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ealy.sharepoint.com/sites/ComplianceSpecialists641/Shared Documents/SNP Webpage Review/Administrative Review/"/>
    </mc:Choice>
  </mc:AlternateContent>
  <xr:revisionPtr revIDLastSave="0" documentId="8_{8938A766-36E7-4B23-BD87-6CD9D690D250}" xr6:coauthVersionLast="47" xr6:coauthVersionMax="47" xr10:uidLastSave="{00000000-0000-0000-0000-000000000000}"/>
  <bookViews>
    <workbookView xWindow="4590" yWindow="4590" windowWidth="22005" windowHeight="12645" tabRatio="710" xr2:uid="{D7F9FBCB-522B-4C75-9E5E-854C0C2F2F03}"/>
  </bookViews>
  <sheets>
    <sheet name="SFA Contact Page" sheetId="1" r:id="rId1"/>
    <sheet name="School Info Sheet (1)" sheetId="2" r:id="rId2"/>
    <sheet name="School Info Sheet (2)" sheetId="7" r:id="rId3"/>
    <sheet name="School Info Sheet 2" sheetId="5" state="hidden" r:id="rId4"/>
    <sheet name="School Info Sheet (3)" sheetId="8" r:id="rId5"/>
    <sheet name="School Info Sheet 3" sheetId="6" state="hidden" r:id="rId6"/>
    <sheet name="School Info Sheet (4)" sheetId="9" r:id="rId7"/>
    <sheet name="Lists" sheetId="3" state="hidden" r:id="rId8"/>
  </sheets>
  <definedNames>
    <definedName name="_xlnm.Print_Area" localSheetId="1">'School Info Sheet (1)'!$A$1:$N$27</definedName>
    <definedName name="_xlnm.Print_Area" localSheetId="2">'School Info Sheet (2)'!$A$1:$N$27</definedName>
    <definedName name="_xlnm.Print_Area" localSheetId="4">'School Info Sheet (3)'!$A$1:$N$27</definedName>
    <definedName name="_xlnm.Print_Area" localSheetId="6">'School Info Sheet (4)'!$A$1:$N$27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  <c r="C3" i="3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B98" i="3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3" i="3"/>
  <c r="B2" i="3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Trae Cown</author>
  </authors>
  <commentList>
    <comment ref="A11" authorId="0" shapeId="0" xr:uid="{92E56BDD-041B-4DD9-A03A-DC69F18B246B}">
      <text>
        <r>
          <rPr>
            <b/>
            <sz val="9"/>
            <color indexed="81"/>
            <rFont val="Tahoma"/>
            <family val="2"/>
          </rPr>
          <t xml:space="preserve">Are there any locations that meals are provided aside from the cafeteria?
</t>
        </r>
        <r>
          <rPr>
            <sz val="9"/>
            <color indexed="81"/>
            <rFont val="Tahoma"/>
            <family val="2"/>
          </rPr>
          <t xml:space="preserve">Some common suggestions are provided as dropdown options. If you do not see one that fits your alternate service model, type it in the cell. </t>
        </r>
      </text>
    </comment>
    <comment ref="A15" authorId="0" shapeId="0" xr:uid="{CB5C83D8-CD72-4C88-9B14-7E5036DE8EC3}">
      <text>
        <r>
          <rPr>
            <b/>
            <sz val="9"/>
            <color indexed="81"/>
            <rFont val="Tahoma"/>
            <family val="2"/>
          </rPr>
          <t>Are there any locations that meals are provided aside from the cafeteria?</t>
        </r>
        <r>
          <rPr>
            <sz val="9"/>
            <color indexed="81"/>
            <rFont val="Tahoma"/>
            <family val="2"/>
          </rPr>
          <t xml:space="preserve">
Some common suggestions are provided as dropdown options. If you do not see one that fits your alternate service model, type it in the cell. </t>
        </r>
      </text>
    </comment>
    <comment ref="A18" authorId="0" shapeId="0" xr:uid="{B05F0C6E-950B-437D-B6E7-8A341E29ADDE}">
      <text>
        <r>
          <rPr>
            <b/>
            <sz val="9"/>
            <color indexed="81"/>
            <rFont val="Tahoma"/>
            <family val="2"/>
          </rPr>
          <t>Number of Students with Program Access (ADA):</t>
        </r>
        <r>
          <rPr>
            <sz val="9"/>
            <color indexed="81"/>
            <rFont val="Tahoma"/>
            <family val="2"/>
          </rPr>
          <t xml:space="preserve">
This should come from the attendance adjusted elligible count on the consolidated meal count report (DE0118) for the review month.</t>
        </r>
      </text>
    </comment>
    <comment ref="A19" authorId="0" shapeId="0" xr:uid="{43D8BE76-13D2-4F49-BD35-53E3DD4532CB}">
      <text>
        <r>
          <rPr>
            <b/>
            <sz val="9"/>
            <color indexed="81"/>
            <rFont val="Tahoma"/>
            <family val="2"/>
          </rPr>
          <t xml:space="preserve">Attendance Factor:
</t>
        </r>
        <r>
          <rPr>
            <sz val="9"/>
            <color indexed="81"/>
            <rFont val="Tahoma"/>
            <family val="2"/>
          </rPr>
          <t>Select below whether a local average is used or if the state average is used to determine the attendance factor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Trae Cown</author>
  </authors>
  <commentList>
    <comment ref="A11" authorId="0" shapeId="0" xr:uid="{EB78BEB8-5DEA-4EAD-8159-6985A2394E8D}">
      <text>
        <r>
          <rPr>
            <b/>
            <sz val="9"/>
            <color indexed="81"/>
            <rFont val="Tahoma"/>
            <family val="2"/>
          </rPr>
          <t xml:space="preserve">Are there any locations that meals are provided aside from the cafeteria?
</t>
        </r>
        <r>
          <rPr>
            <sz val="9"/>
            <color indexed="81"/>
            <rFont val="Tahoma"/>
            <family val="2"/>
          </rPr>
          <t xml:space="preserve">Some common suggestions are provided as dropdown options. If you do not see one that fits your alternate service model, type it in the cell. </t>
        </r>
      </text>
    </comment>
    <comment ref="A15" authorId="0" shapeId="0" xr:uid="{AC6E0DC0-344F-457D-B398-C9DBB8F13F14}">
      <text>
        <r>
          <rPr>
            <b/>
            <sz val="9"/>
            <color indexed="81"/>
            <rFont val="Tahoma"/>
            <family val="2"/>
          </rPr>
          <t>Are there any locations that meals are provided aside from the cafeteria?</t>
        </r>
        <r>
          <rPr>
            <sz val="9"/>
            <color indexed="81"/>
            <rFont val="Tahoma"/>
            <family val="2"/>
          </rPr>
          <t xml:space="preserve">
Some common suggestions are provided as dropdown options. If you do not see one that fits your alternate service model, type it in the cell. </t>
        </r>
      </text>
    </comment>
    <comment ref="A18" authorId="0" shapeId="0" xr:uid="{351BB8A6-2E5B-4595-BA83-4E82C147BC6E}">
      <text>
        <r>
          <rPr>
            <b/>
            <sz val="9"/>
            <color indexed="81"/>
            <rFont val="Tahoma"/>
            <family val="2"/>
          </rPr>
          <t>Number of Students with Program Access (ADA):</t>
        </r>
        <r>
          <rPr>
            <sz val="9"/>
            <color indexed="81"/>
            <rFont val="Tahoma"/>
            <family val="2"/>
          </rPr>
          <t xml:space="preserve">
This should come from the attendance adjusted elligible count on the consolidated meal count report (DE0118) for the review month.</t>
        </r>
      </text>
    </comment>
    <comment ref="A19" authorId="0" shapeId="0" xr:uid="{524FE9AC-E128-4B35-A770-4A2C1609A698}">
      <text>
        <r>
          <rPr>
            <b/>
            <sz val="9"/>
            <color indexed="81"/>
            <rFont val="Tahoma"/>
            <family val="2"/>
          </rPr>
          <t xml:space="preserve">Attendance Factor:
</t>
        </r>
        <r>
          <rPr>
            <sz val="9"/>
            <color indexed="81"/>
            <rFont val="Tahoma"/>
            <family val="2"/>
          </rPr>
          <t>Select below whether a local average is used or if the state average is used to determine the attendance factor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Trae Cown</author>
  </authors>
  <commentList>
    <comment ref="A11" authorId="0" shapeId="0" xr:uid="{D7A119D6-3806-413C-BBAF-F0C224EB8A28}">
      <text>
        <r>
          <rPr>
            <b/>
            <sz val="9"/>
            <color indexed="81"/>
            <rFont val="Tahoma"/>
            <family val="2"/>
          </rPr>
          <t xml:space="preserve">Are there any locations that meals are provided aside from the cafeteria?
</t>
        </r>
        <r>
          <rPr>
            <sz val="9"/>
            <color indexed="81"/>
            <rFont val="Tahoma"/>
            <family val="2"/>
          </rPr>
          <t xml:space="preserve">Some common suggestions are provided as dropdown options. If you do not see one that fits your alternate service model, type it in the cell. </t>
        </r>
      </text>
    </comment>
    <comment ref="A15" authorId="0" shapeId="0" xr:uid="{B7A8FB22-9C1B-4CE0-8F7E-41E5CADF15EE}">
      <text>
        <r>
          <rPr>
            <b/>
            <sz val="9"/>
            <color indexed="81"/>
            <rFont val="Tahoma"/>
            <family val="2"/>
          </rPr>
          <t>Are there any locations that meals are provided aside from the cafeteria?</t>
        </r>
        <r>
          <rPr>
            <sz val="9"/>
            <color indexed="81"/>
            <rFont val="Tahoma"/>
            <family val="2"/>
          </rPr>
          <t xml:space="preserve">
Some common suggestions are provided as dropdown options. If you do not see one that fits your alternate service model, type it in the cell. </t>
        </r>
      </text>
    </comment>
    <comment ref="A18" authorId="0" shapeId="0" xr:uid="{729D5A1A-5A03-44A0-8D09-B418C3A4CA11}">
      <text>
        <r>
          <rPr>
            <b/>
            <sz val="9"/>
            <color indexed="81"/>
            <rFont val="Tahoma"/>
            <family val="2"/>
          </rPr>
          <t>Number of Students with Program Access (ADA):</t>
        </r>
        <r>
          <rPr>
            <sz val="9"/>
            <color indexed="81"/>
            <rFont val="Tahoma"/>
            <family val="2"/>
          </rPr>
          <t xml:space="preserve">
This should come from the attendance adjusted elligible count on the consolidated meal count report (DE0118) for the review month.</t>
        </r>
      </text>
    </comment>
    <comment ref="A19" authorId="0" shapeId="0" xr:uid="{E5FC8C06-43F6-44D9-98BA-1F4273ECC294}">
      <text>
        <r>
          <rPr>
            <b/>
            <sz val="9"/>
            <color indexed="81"/>
            <rFont val="Tahoma"/>
            <family val="2"/>
          </rPr>
          <t xml:space="preserve">Attendance Factor:
</t>
        </r>
        <r>
          <rPr>
            <sz val="9"/>
            <color indexed="81"/>
            <rFont val="Tahoma"/>
            <family val="2"/>
          </rPr>
          <t>Select below whether a local average is used or if the state average is used to determine the attendance factor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Trae Cown</author>
  </authors>
  <commentList>
    <comment ref="A11" authorId="0" shapeId="0" xr:uid="{61EA6A83-E8BD-4621-93C9-21D18ADF458B}">
      <text>
        <r>
          <rPr>
            <b/>
            <sz val="9"/>
            <color indexed="81"/>
            <rFont val="Tahoma"/>
            <family val="2"/>
          </rPr>
          <t xml:space="preserve">Are there any locations that meals are provided aside from the cafeteria?
</t>
        </r>
        <r>
          <rPr>
            <sz val="9"/>
            <color indexed="81"/>
            <rFont val="Tahoma"/>
            <family val="2"/>
          </rPr>
          <t xml:space="preserve">Some common suggestions are provided as dropdown options. If you do not see one that fits your alternate service model, type it in the cell. </t>
        </r>
      </text>
    </comment>
    <comment ref="A15" authorId="0" shapeId="0" xr:uid="{0EA52675-16F9-4A8C-9044-89A73EA0F138}">
      <text>
        <r>
          <rPr>
            <b/>
            <sz val="9"/>
            <color indexed="81"/>
            <rFont val="Tahoma"/>
            <family val="2"/>
          </rPr>
          <t>Are there any locations that meals are provided aside from the cafeteria?</t>
        </r>
        <r>
          <rPr>
            <sz val="9"/>
            <color indexed="81"/>
            <rFont val="Tahoma"/>
            <family val="2"/>
          </rPr>
          <t xml:space="preserve">
Some common suggestions are provided as dropdown options. If you do not see one that fits your alternate service model, type it in the cell. </t>
        </r>
      </text>
    </comment>
    <comment ref="A18" authorId="0" shapeId="0" xr:uid="{6F51B7CB-D7E4-48AF-B5B9-F2D0408B56F7}">
      <text>
        <r>
          <rPr>
            <b/>
            <sz val="9"/>
            <color indexed="81"/>
            <rFont val="Tahoma"/>
            <family val="2"/>
          </rPr>
          <t>Number of Students with Program Access (ADA):</t>
        </r>
        <r>
          <rPr>
            <sz val="9"/>
            <color indexed="81"/>
            <rFont val="Tahoma"/>
            <family val="2"/>
          </rPr>
          <t xml:space="preserve">
This should come from the attendance adjusted elligible count on the consolidated meal count report (DE0118) for the review month.</t>
        </r>
      </text>
    </comment>
    <comment ref="A19" authorId="0" shapeId="0" xr:uid="{248FCCAB-5E39-4609-B6FE-D7A5D85F541B}">
      <text>
        <r>
          <rPr>
            <b/>
            <sz val="9"/>
            <color indexed="81"/>
            <rFont val="Tahoma"/>
            <family val="2"/>
          </rPr>
          <t xml:space="preserve">Attendance Factor:
</t>
        </r>
        <r>
          <rPr>
            <sz val="9"/>
            <color indexed="81"/>
            <rFont val="Tahoma"/>
            <family val="2"/>
          </rPr>
          <t>Select below whether a local average is used or if the state average is used to determine the attendance factor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Trae Cown</author>
  </authors>
  <commentList>
    <comment ref="A11" authorId="0" shapeId="0" xr:uid="{FB6626D3-F5BE-4F12-B63A-D177A443B401}">
      <text>
        <r>
          <rPr>
            <b/>
            <sz val="9"/>
            <color indexed="81"/>
            <rFont val="Tahoma"/>
            <family val="2"/>
          </rPr>
          <t xml:space="preserve">Are there any locations that meals are provided aside from the cafeteria?
</t>
        </r>
        <r>
          <rPr>
            <sz val="9"/>
            <color indexed="81"/>
            <rFont val="Tahoma"/>
            <family val="2"/>
          </rPr>
          <t xml:space="preserve">Some common suggestions are provided as dropdown options. If you do not see one that fits your alternate service model, type it in the cell. </t>
        </r>
      </text>
    </comment>
    <comment ref="A15" authorId="0" shapeId="0" xr:uid="{17F55F57-2FEF-4EF5-8524-7FB7ED4E0AC4}">
      <text>
        <r>
          <rPr>
            <b/>
            <sz val="9"/>
            <color indexed="81"/>
            <rFont val="Tahoma"/>
            <family val="2"/>
          </rPr>
          <t>Are there any locations that meals are provided aside from the cafeteria?</t>
        </r>
        <r>
          <rPr>
            <sz val="9"/>
            <color indexed="81"/>
            <rFont val="Tahoma"/>
            <family val="2"/>
          </rPr>
          <t xml:space="preserve">
Some common suggestions are provided as dropdown options. If you do not see one that fits your alternate service model, type it in the cell. </t>
        </r>
      </text>
    </comment>
    <comment ref="A18" authorId="0" shapeId="0" xr:uid="{9F578CCC-5C31-4857-BF35-FC4E145174F4}">
      <text>
        <r>
          <rPr>
            <b/>
            <sz val="9"/>
            <color indexed="81"/>
            <rFont val="Tahoma"/>
            <family val="2"/>
          </rPr>
          <t>Number of Students with Program Access (ADA):</t>
        </r>
        <r>
          <rPr>
            <sz val="9"/>
            <color indexed="81"/>
            <rFont val="Tahoma"/>
            <family val="2"/>
          </rPr>
          <t xml:space="preserve">
This should come from the attendance adjusted elligible count on the consolidated meal count report (DE0118) for the review month.</t>
        </r>
      </text>
    </comment>
    <comment ref="A19" authorId="0" shapeId="0" xr:uid="{33C81037-0357-4750-8581-C1C714A03B83}">
      <text>
        <r>
          <rPr>
            <b/>
            <sz val="9"/>
            <color indexed="81"/>
            <rFont val="Tahoma"/>
            <family val="2"/>
          </rPr>
          <t xml:space="preserve">Attendance Factor:
</t>
        </r>
        <r>
          <rPr>
            <sz val="9"/>
            <color indexed="81"/>
            <rFont val="Tahoma"/>
            <family val="2"/>
          </rPr>
          <t>Select below whether a local average is used or if the state average is used to determine the attendance factor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Trae Cown</author>
  </authors>
  <commentList>
    <comment ref="A11" authorId="0" shapeId="0" xr:uid="{700E3BC2-5E7F-4A16-BA68-B6FC0C758A4A}">
      <text>
        <r>
          <rPr>
            <b/>
            <sz val="9"/>
            <color indexed="81"/>
            <rFont val="Tahoma"/>
            <family val="2"/>
          </rPr>
          <t xml:space="preserve">Are there any locations that meals are provided aside from the cafeteria?
</t>
        </r>
        <r>
          <rPr>
            <sz val="9"/>
            <color indexed="81"/>
            <rFont val="Tahoma"/>
            <family val="2"/>
          </rPr>
          <t xml:space="preserve">Some common suggestions are provided as dropdown options. If you do not see one that fits your alternate service model, type it in the cell. </t>
        </r>
      </text>
    </comment>
    <comment ref="A15" authorId="0" shapeId="0" xr:uid="{0B1ABA6A-FD98-418A-95E7-37F7B6F217A8}">
      <text>
        <r>
          <rPr>
            <b/>
            <sz val="9"/>
            <color indexed="81"/>
            <rFont val="Tahoma"/>
            <family val="2"/>
          </rPr>
          <t>Are there any locations that meals are provided aside from the cafeteria?</t>
        </r>
        <r>
          <rPr>
            <sz val="9"/>
            <color indexed="81"/>
            <rFont val="Tahoma"/>
            <family val="2"/>
          </rPr>
          <t xml:space="preserve">
Some common suggestions are provided as dropdown options. If you do not see one that fits your alternate service model, type it in the cell. </t>
        </r>
      </text>
    </comment>
    <comment ref="A18" authorId="0" shapeId="0" xr:uid="{BFBA64FA-98E0-479D-BE7E-ABBA2A9DB508}">
      <text>
        <r>
          <rPr>
            <b/>
            <sz val="9"/>
            <color indexed="81"/>
            <rFont val="Tahoma"/>
            <family val="2"/>
          </rPr>
          <t>Number of Students with Program Access (ADA):</t>
        </r>
        <r>
          <rPr>
            <sz val="9"/>
            <color indexed="81"/>
            <rFont val="Tahoma"/>
            <family val="2"/>
          </rPr>
          <t xml:space="preserve">
This should come from the attendance adjusted elligible count on the consolidated meal count report (DE0118) for the review month.</t>
        </r>
      </text>
    </comment>
    <comment ref="A19" authorId="0" shapeId="0" xr:uid="{0FD8A49F-6D35-454F-8ABA-5A598DEDF811}">
      <text>
        <r>
          <rPr>
            <b/>
            <sz val="9"/>
            <color indexed="81"/>
            <rFont val="Tahoma"/>
            <family val="2"/>
          </rPr>
          <t xml:space="preserve">Attendance Factor:
</t>
        </r>
        <r>
          <rPr>
            <sz val="9"/>
            <color indexed="81"/>
            <rFont val="Tahoma"/>
            <family val="2"/>
          </rPr>
          <t>Select below whether a local average is used or if the state average is used to determine the attendance factor</t>
        </r>
      </text>
    </comment>
  </commentList>
</comments>
</file>

<file path=xl/sharedStrings.xml><?xml version="1.0" encoding="utf-8"?>
<sst xmlns="http://schemas.openxmlformats.org/spreadsheetml/2006/main" count="388" uniqueCount="59">
  <si>
    <t>LEA/SFA Name:</t>
  </si>
  <si>
    <t>Central Office Address:</t>
  </si>
  <si>
    <t>City:</t>
  </si>
  <si>
    <t>Zip:</t>
  </si>
  <si>
    <t xml:space="preserve">Superintendent Name: </t>
  </si>
  <si>
    <t>Superintendent Email:</t>
  </si>
  <si>
    <t>Mailing Address:</t>
  </si>
  <si>
    <t>Is the Superintendent the immediate Supervisor for School Nutrition?</t>
  </si>
  <si>
    <t>Supervisor Name:</t>
  </si>
  <si>
    <t>Supervisor Job Title:</t>
  </si>
  <si>
    <t>Supervisor Email:</t>
  </si>
  <si>
    <t xml:space="preserve">SNP Director Name: </t>
  </si>
  <si>
    <t>SNP Director Email:</t>
  </si>
  <si>
    <t>Phone:</t>
  </si>
  <si>
    <t>SNP Director Address:</t>
  </si>
  <si>
    <t xml:space="preserve">SNP Bookkeeper Name: </t>
  </si>
  <si>
    <t>SNP Bookkeeper Email:</t>
  </si>
  <si>
    <t xml:space="preserve">Menu Panner Name: </t>
  </si>
  <si>
    <t>Menu Planner Email:</t>
  </si>
  <si>
    <t xml:space="preserve">Free &amp; Red. Staff Name: </t>
  </si>
  <si>
    <t>Free &amp; Red. Staff Email:</t>
  </si>
  <si>
    <t>Please complete the School Information Sheet on the next tab.</t>
  </si>
  <si>
    <t>School Name</t>
  </si>
  <si>
    <t>School Address</t>
  </si>
  <si>
    <t>City</t>
  </si>
  <si>
    <t>Principal Name</t>
  </si>
  <si>
    <t>SNP Manager Name</t>
  </si>
  <si>
    <t>SNP Manager Email</t>
  </si>
  <si>
    <t>SNP Manager Phone</t>
  </si>
  <si>
    <t>Breakfast 
Serving Time</t>
  </si>
  <si>
    <t>Begin:</t>
  </si>
  <si>
    <t>End:</t>
  </si>
  <si>
    <t># points of service</t>
  </si>
  <si>
    <t>Alternate POS</t>
  </si>
  <si>
    <t>Lunch 
Service Time</t>
  </si>
  <si>
    <t>Afterschool Snack 
Service Time</t>
  </si>
  <si>
    <t># Students with 
Program Access</t>
  </si>
  <si>
    <t>Attendance Factor</t>
  </si>
  <si>
    <t>FFVP</t>
  </si>
  <si>
    <t>CEP</t>
  </si>
  <si>
    <t>Provision 2</t>
  </si>
  <si>
    <t>Claiming 
Percentages</t>
  </si>
  <si>
    <t>Free:</t>
  </si>
  <si>
    <t>Red:</t>
  </si>
  <si>
    <t>Paid:</t>
  </si>
  <si>
    <t xml:space="preserve">Please complete SFA Contact info in the first tab. </t>
  </si>
  <si>
    <r>
      <t xml:space="preserve">For additional school information entries, please continue on the next tab </t>
    </r>
    <r>
      <rPr>
        <u/>
        <sz val="11"/>
        <color theme="10"/>
        <rFont val="Calibri"/>
        <family val="2"/>
      </rPr>
      <t>→</t>
    </r>
  </si>
  <si>
    <r>
      <t xml:space="preserve">For additional school information entries, please continue on the next tab </t>
    </r>
    <r>
      <rPr>
        <u/>
        <sz val="11"/>
        <color theme="10"/>
        <rFont val="Wingdings"/>
        <charset val="2"/>
      </rPr>
      <t>à</t>
    </r>
  </si>
  <si>
    <t>Breakfast Times</t>
  </si>
  <si>
    <t>Lunch Times</t>
  </si>
  <si>
    <t>Snack Times</t>
  </si>
  <si>
    <t>Alternate Breakfast</t>
  </si>
  <si>
    <t>Alternate Lunch</t>
  </si>
  <si>
    <t>Breakfast in the Classroom</t>
  </si>
  <si>
    <t>Lunches taken to Classrooms</t>
  </si>
  <si>
    <t>Second Chance Breakfast</t>
  </si>
  <si>
    <t>Pre-K Meal Pattern</t>
  </si>
  <si>
    <t>Type in if other or multiple apply</t>
  </si>
  <si>
    <t>Breakfast in Hallway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</si>
</sst>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[&lt;=9999999]###\-####;\(###\)\ ###\-####"/>
    <numFmt numFmtId="166" formatCode="[$-409]h:mm\ AM/PM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 tint="-0.249977111117893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u/>
      <sz val="11"/>
      <color theme="10"/>
      <name val="Wingdings"/>
      <charset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/>
      <right style="thin">
        <color theme="8" tint="0.79998168889431442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2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1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2" borderId="32" xfId="0" applyFill="1" applyBorder="1"/>
    <xf numFmtId="0" fontId="0" fillId="0" borderId="34" xfId="0" applyBorder="1"/>
    <xf numFmtId="0" fontId="1" fillId="2" borderId="16" xfId="0" applyFont="1" applyFill="1" applyBorder="1" applyAlignment="1">
      <alignment horizontal="right"/>
    </xf>
    <xf numFmtId="0" fontId="2" fillId="2" borderId="0" xfId="0" applyFont="1" applyFill="1" applyProtection="1">
      <protection locked="0"/>
    </xf>
    <xf numFmtId="0" fontId="1" fillId="2" borderId="6" xfId="0" applyFont="1" applyFill="1" applyBorder="1" applyAlignment="1">
      <alignment horizontal="right" indent="1"/>
    </xf>
    <xf numFmtId="0" fontId="1" fillId="2" borderId="9" xfId="0" applyFont="1" applyFill="1" applyBorder="1" applyAlignment="1">
      <alignment horizontal="right" indent="1"/>
    </xf>
    <xf numFmtId="0" fontId="1" fillId="2" borderId="23" xfId="0" applyFont="1" applyFill="1" applyBorder="1" applyAlignment="1">
      <alignment horizontal="right" indent="1"/>
    </xf>
    <xf numFmtId="0" fontId="1" fillId="2" borderId="24" xfId="0" applyFont="1" applyFill="1" applyBorder="1" applyAlignment="1">
      <alignment horizontal="right" indent="1"/>
    </xf>
    <xf numFmtId="0" fontId="1" fillId="2" borderId="25" xfId="0" applyFont="1" applyFill="1" applyBorder="1" applyAlignment="1">
      <alignment horizontal="right" indent="1"/>
    </xf>
    <xf numFmtId="165" fontId="0" fillId="3" borderId="37" xfId="0" applyNumberFormat="1" applyFill="1" applyBorder="1" applyAlignment="1" applyProtection="1">
      <alignment horizontal="left" indent="1"/>
      <protection locked="0"/>
    </xf>
    <xf numFmtId="164" fontId="0" fillId="3" borderId="26" xfId="0" applyNumberFormat="1" applyFill="1" applyBorder="1" applyAlignment="1" applyProtection="1">
      <alignment horizontal="right" indent="1"/>
      <protection locked="0"/>
    </xf>
    <xf numFmtId="164" fontId="0" fillId="3" borderId="27" xfId="0" applyNumberFormat="1" applyFill="1" applyBorder="1" applyAlignment="1" applyProtection="1">
      <alignment horizontal="right" indent="1"/>
      <protection locked="0"/>
    </xf>
    <xf numFmtId="165" fontId="0" fillId="3" borderId="27" xfId="0" applyNumberFormat="1" applyFill="1" applyBorder="1" applyAlignment="1" applyProtection="1">
      <alignment horizontal="left" indent="1"/>
      <protection locked="0"/>
    </xf>
    <xf numFmtId="18" fontId="0" fillId="0" borderId="0" xfId="0" applyNumberFormat="1"/>
    <xf numFmtId="0" fontId="0" fillId="0" borderId="0" xfId="0" applyAlignment="1">
      <alignment vertical="center"/>
    </xf>
    <xf numFmtId="0" fontId="0" fillId="3" borderId="7" xfId="0" applyFill="1" applyBorder="1" applyAlignment="1" applyProtection="1">
      <alignment horizontal="right"/>
      <protection locked="0"/>
    </xf>
    <xf numFmtId="0" fontId="7" fillId="3" borderId="0" xfId="0" applyFont="1" applyFill="1" applyProtection="1">
      <protection locked="0"/>
    </xf>
    <xf numFmtId="0" fontId="7" fillId="3" borderId="38" xfId="0" applyFont="1" applyFill="1" applyBorder="1" applyProtection="1">
      <protection locked="0"/>
    </xf>
    <xf numFmtId="0" fontId="1" fillId="0" borderId="2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6" fillId="4" borderId="46" xfId="0" applyFont="1" applyFill="1" applyBorder="1" applyAlignment="1">
      <alignment horizontal="right" vertical="center" wrapText="1"/>
    </xf>
    <xf numFmtId="0" fontId="6" fillId="4" borderId="47" xfId="0" applyFont="1" applyFill="1" applyBorder="1" applyAlignment="1">
      <alignment horizontal="right" vertical="center" wrapText="1"/>
    </xf>
    <xf numFmtId="0" fontId="6" fillId="4" borderId="48" xfId="0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3" borderId="33" xfId="0" applyFont="1" applyFill="1" applyBorder="1" applyAlignment="1">
      <alignment horizontal="right" vertical="center" indent="1"/>
    </xf>
    <xf numFmtId="0" fontId="1" fillId="2" borderId="34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right"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166" fontId="8" fillId="3" borderId="8" xfId="0" applyNumberFormat="1" applyFont="1" applyFill="1" applyBorder="1" applyAlignment="1" applyProtection="1">
      <alignment horizontal="center" vertical="center"/>
      <protection locked="0"/>
    </xf>
    <xf numFmtId="166" fontId="8" fillId="3" borderId="10" xfId="0" applyNumberFormat="1" applyFont="1" applyFill="1" applyBorder="1" applyAlignment="1" applyProtection="1">
      <alignment horizontal="center" vertical="center"/>
      <protection locked="0"/>
    </xf>
    <xf numFmtId="166" fontId="8" fillId="3" borderId="15" xfId="0" applyNumberFormat="1" applyFont="1" applyFill="1" applyBorder="1" applyAlignment="1" applyProtection="1">
      <alignment horizontal="center" vertical="center"/>
      <protection locked="0"/>
    </xf>
    <xf numFmtId="10" fontId="10" fillId="4" borderId="42" xfId="0" applyNumberFormat="1" applyFont="1" applyFill="1" applyBorder="1" applyProtection="1">
      <protection locked="0"/>
    </xf>
    <xf numFmtId="10" fontId="10" fillId="4" borderId="43" xfId="0" applyNumberFormat="1" applyFont="1" applyFill="1" applyBorder="1" applyProtection="1">
      <protection locked="0"/>
    </xf>
    <xf numFmtId="10" fontId="10" fillId="4" borderId="30" xfId="0" applyNumberFormat="1" applyFont="1" applyFill="1" applyBorder="1" applyProtection="1">
      <protection locked="0"/>
    </xf>
    <xf numFmtId="0" fontId="0" fillId="0" borderId="7" xfId="0" applyBorder="1" applyAlignment="1" applyProtection="1">
      <alignment horizontal="right"/>
      <protection locked="0"/>
    </xf>
    <xf numFmtId="0" fontId="3" fillId="2" borderId="0" xfId="1" applyFill="1" applyAlignment="1" applyProtection="1">
      <alignment horizontal="right" vertical="center"/>
      <protection locked="0"/>
    </xf>
    <xf numFmtId="0" fontId="8" fillId="3" borderId="55" xfId="0" applyFont="1" applyFill="1" applyBorder="1" applyAlignment="1" applyProtection="1">
      <alignment vertical="center" wrapText="1"/>
      <protection locked="0"/>
    </xf>
    <xf numFmtId="10" fontId="10" fillId="4" borderId="58" xfId="0" applyNumberFormat="1" applyFont="1" applyFill="1" applyBorder="1" applyProtection="1">
      <protection locked="0"/>
    </xf>
    <xf numFmtId="10" fontId="10" fillId="4" borderId="57" xfId="0" applyNumberFormat="1" applyFont="1" applyFill="1" applyBorder="1" applyProtection="1">
      <protection locked="0"/>
    </xf>
    <xf numFmtId="0" fontId="6" fillId="4" borderId="60" xfId="0" applyFont="1" applyFill="1" applyBorder="1" applyAlignment="1">
      <alignment horizontal="right" vertical="center" wrapText="1"/>
    </xf>
    <xf numFmtId="0" fontId="6" fillId="4" borderId="61" xfId="0" applyFont="1" applyFill="1" applyBorder="1" applyAlignment="1">
      <alignment horizontal="right" vertical="center" wrapText="1"/>
    </xf>
    <xf numFmtId="10" fontId="10" fillId="4" borderId="62" xfId="0" applyNumberFormat="1" applyFont="1" applyFill="1" applyBorder="1" applyProtection="1">
      <protection locked="0"/>
    </xf>
    <xf numFmtId="0" fontId="6" fillId="4" borderId="63" xfId="0" applyFont="1" applyFill="1" applyBorder="1" applyAlignment="1">
      <alignment horizontal="right"/>
    </xf>
    <xf numFmtId="0" fontId="8" fillId="3" borderId="55" xfId="0" applyFont="1" applyFill="1" applyBorder="1" applyAlignment="1" applyProtection="1">
      <alignment horizontal="right" vertical="center" wrapText="1"/>
      <protection locked="0"/>
    </xf>
    <xf numFmtId="0" fontId="1" fillId="0" borderId="65" xfId="0" applyFont="1" applyBorder="1" applyAlignment="1">
      <alignment horizontal="right" wrapText="1"/>
    </xf>
    <xf numFmtId="0" fontId="1" fillId="0" borderId="55" xfId="0" applyFont="1" applyBorder="1" applyAlignment="1">
      <alignment horizontal="right" wrapText="1"/>
    </xf>
    <xf numFmtId="0" fontId="1" fillId="0" borderId="66" xfId="0" applyFont="1" applyBorder="1" applyAlignment="1">
      <alignment horizontal="right" wrapText="1"/>
    </xf>
    <xf numFmtId="0" fontId="7" fillId="3" borderId="9" xfId="0" applyFont="1" applyFill="1" applyBorder="1" applyProtection="1">
      <protection locked="0"/>
    </xf>
    <xf numFmtId="10" fontId="10" fillId="4" borderId="70" xfId="0" applyNumberFormat="1" applyFont="1" applyFill="1" applyBorder="1" applyProtection="1">
      <protection locked="0"/>
    </xf>
    <xf numFmtId="10" fontId="10" fillId="4" borderId="72" xfId="0" applyNumberFormat="1" applyFont="1" applyFill="1" applyBorder="1" applyProtection="1">
      <protection locked="0"/>
    </xf>
    <xf numFmtId="10" fontId="10" fillId="4" borderId="73" xfId="0" applyNumberFormat="1" applyFont="1" applyFill="1" applyBorder="1" applyProtection="1">
      <protection locked="0"/>
    </xf>
    <xf numFmtId="0" fontId="7" fillId="3" borderId="74" xfId="0" applyFont="1" applyFill="1" applyBorder="1" applyProtection="1">
      <protection locked="0"/>
    </xf>
    <xf numFmtId="10" fontId="10" fillId="4" borderId="75" xfId="0" applyNumberFormat="1" applyFont="1" applyFill="1" applyBorder="1" applyProtection="1">
      <protection locked="0"/>
    </xf>
    <xf numFmtId="10" fontId="10" fillId="4" borderId="76" xfId="0" applyNumberFormat="1" applyFont="1" applyFill="1" applyBorder="1" applyProtection="1">
      <protection locked="0"/>
    </xf>
    <xf numFmtId="0" fontId="0" fillId="2" borderId="0" xfId="0" applyFill="1" applyAlignment="1">
      <alignment vertical="center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0" fillId="3" borderId="16" xfId="0" applyFill="1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0" fillId="0" borderId="30" xfId="0" applyBorder="1" applyAlignment="1" applyProtection="1">
      <alignment horizontal="left" indent="1"/>
      <protection locked="0"/>
    </xf>
    <xf numFmtId="0" fontId="0" fillId="3" borderId="2" xfId="0" applyFill="1" applyBorder="1" applyAlignment="1" applyProtection="1">
      <alignment horizontal="left" indent="1"/>
      <protection locked="0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 indent="1"/>
      <protection locked="0"/>
    </xf>
    <xf numFmtId="0" fontId="0" fillId="3" borderId="38" xfId="0" applyFill="1" applyBorder="1" applyAlignment="1" applyProtection="1">
      <alignment horizontal="left" indent="1"/>
      <protection locked="0"/>
    </xf>
    <xf numFmtId="0" fontId="0" fillId="3" borderId="12" xfId="0" applyFill="1" applyBorder="1" applyAlignment="1" applyProtection="1">
      <alignment horizontal="left" indent="1"/>
      <protection locked="0"/>
    </xf>
    <xf numFmtId="0" fontId="0" fillId="3" borderId="13" xfId="0" applyFill="1" applyBorder="1" applyAlignment="1" applyProtection="1">
      <alignment horizontal="left" indent="1"/>
      <protection locked="0"/>
    </xf>
    <xf numFmtId="0" fontId="0" fillId="3" borderId="14" xfId="0" applyFill="1" applyBorder="1" applyAlignment="1" applyProtection="1">
      <alignment horizontal="left" indent="1"/>
      <protection locked="0"/>
    </xf>
    <xf numFmtId="0" fontId="3" fillId="2" borderId="0" xfId="1" applyFill="1" applyAlignment="1" applyProtection="1">
      <alignment horizontal="center"/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66" fontId="8" fillId="3" borderId="12" xfId="0" applyNumberFormat="1" applyFont="1" applyFill="1" applyBorder="1" applyAlignment="1" applyProtection="1">
      <alignment horizontal="center" vertical="center"/>
      <protection locked="0"/>
    </xf>
    <xf numFmtId="166" fontId="8" fillId="3" borderId="27" xfId="0" applyNumberFormat="1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37" xfId="0" applyFont="1" applyFill="1" applyBorder="1" applyAlignment="1" applyProtection="1">
      <alignment horizontal="center" vertical="center" wrapText="1"/>
      <protection locked="0"/>
    </xf>
    <xf numFmtId="166" fontId="8" fillId="3" borderId="56" xfId="0" applyNumberFormat="1" applyFont="1" applyFill="1" applyBorder="1" applyAlignment="1" applyProtection="1">
      <alignment horizontal="center" vertical="center"/>
      <protection locked="0"/>
    </xf>
    <xf numFmtId="166" fontId="8" fillId="3" borderId="36" xfId="0" applyNumberFormat="1" applyFont="1" applyFill="1" applyBorder="1" applyAlignment="1" applyProtection="1">
      <alignment horizontal="center" vertical="center"/>
      <protection locked="0"/>
    </xf>
    <xf numFmtId="166" fontId="8" fillId="3" borderId="2" xfId="0" applyNumberFormat="1" applyFont="1" applyFill="1" applyBorder="1" applyAlignment="1" applyProtection="1">
      <alignment horizontal="center" vertical="center"/>
      <protection locked="0"/>
    </xf>
    <xf numFmtId="166" fontId="8" fillId="3" borderId="37" xfId="0" applyNumberFormat="1" applyFont="1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3" borderId="53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165" fontId="8" fillId="3" borderId="21" xfId="0" applyNumberFormat="1" applyFont="1" applyFill="1" applyBorder="1" applyAlignment="1" applyProtection="1">
      <alignment horizontal="center" vertical="center"/>
      <protection locked="0"/>
    </xf>
    <xf numFmtId="165" fontId="8" fillId="3" borderId="54" xfId="0" applyNumberFormat="1" applyFont="1" applyFill="1" applyBorder="1" applyAlignment="1" applyProtection="1">
      <alignment horizontal="center" vertical="center"/>
      <protection locked="0"/>
    </xf>
    <xf numFmtId="165" fontId="8" fillId="3" borderId="18" xfId="0" applyNumberFormat="1" applyFont="1" applyFill="1" applyBorder="1" applyAlignment="1" applyProtection="1">
      <alignment horizontal="center" vertical="center"/>
      <protection locked="0"/>
    </xf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68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8" fillId="3" borderId="69" xfId="0" applyFont="1" applyFill="1" applyBorder="1" applyAlignment="1" applyProtection="1">
      <alignment horizontal="center" vertical="center" wrapText="1"/>
      <protection locked="0"/>
    </xf>
    <xf numFmtId="0" fontId="8" fillId="3" borderId="35" xfId="0" applyFont="1" applyFill="1" applyBorder="1" applyAlignment="1" applyProtection="1">
      <alignment horizontal="center" vertical="center" wrapText="1"/>
      <protection locked="0"/>
    </xf>
    <xf numFmtId="0" fontId="8" fillId="3" borderId="36" xfId="0" applyFont="1" applyFill="1" applyBorder="1" applyAlignment="1" applyProtection="1">
      <alignment horizontal="center" vertical="center" wrapText="1"/>
      <protection locked="0"/>
    </xf>
    <xf numFmtId="0" fontId="8" fillId="3" borderId="59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59" xfId="1" applyFont="1" applyFill="1" applyBorder="1" applyAlignment="1" applyProtection="1">
      <alignment horizontal="center" vertical="center" wrapText="1"/>
      <protection locked="0"/>
    </xf>
    <xf numFmtId="0" fontId="9" fillId="3" borderId="37" xfId="1" applyFont="1" applyFill="1" applyBorder="1" applyAlignment="1" applyProtection="1">
      <alignment horizontal="center" vertical="center" wrapText="1"/>
      <protection locked="0"/>
    </xf>
    <xf numFmtId="165" fontId="8" fillId="3" borderId="71" xfId="0" applyNumberFormat="1" applyFont="1" applyFill="1" applyBorder="1" applyAlignment="1" applyProtection="1">
      <alignment horizontal="center" vertical="center"/>
      <protection locked="0"/>
    </xf>
    <xf numFmtId="165" fontId="8" fillId="3" borderId="13" xfId="0" applyNumberFormat="1" applyFont="1" applyFill="1" applyBorder="1" applyAlignment="1" applyProtection="1">
      <alignment horizontal="center" vertical="center"/>
      <protection locked="0"/>
    </xf>
    <xf numFmtId="165" fontId="8" fillId="3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17" xfId="1" applyFill="1" applyBorder="1" applyAlignment="1" applyProtection="1">
      <alignment horizontal="left" vertical="center"/>
      <protection locked="0"/>
    </xf>
    <xf numFmtId="0" fontId="3" fillId="2" borderId="0" xfId="1" applyFill="1" applyBorder="1" applyAlignment="1" applyProtection="1">
      <alignment horizontal="left" vertical="center"/>
      <protection locked="0"/>
    </xf>
    <xf numFmtId="10" fontId="8" fillId="3" borderId="17" xfId="0" applyNumberFormat="1" applyFont="1" applyFill="1" applyBorder="1" applyAlignment="1" applyProtection="1">
      <alignment horizontal="center" vertical="center"/>
      <protection locked="0"/>
    </xf>
    <xf numFmtId="10" fontId="8" fillId="3" borderId="31" xfId="0" applyNumberFormat="1" applyFont="1" applyFill="1" applyBorder="1" applyAlignment="1" applyProtection="1">
      <alignment horizontal="center" vertical="center"/>
      <protection locked="0"/>
    </xf>
    <xf numFmtId="10" fontId="8" fillId="3" borderId="11" xfId="0" applyNumberFormat="1" applyFont="1" applyFill="1" applyBorder="1" applyAlignment="1" applyProtection="1">
      <alignment horizontal="center" vertical="center"/>
      <protection locked="0"/>
    </xf>
    <xf numFmtId="10" fontId="8" fillId="3" borderId="30" xfId="0" applyNumberFormat="1" applyFont="1" applyFill="1" applyBorder="1" applyAlignment="1" applyProtection="1">
      <alignment horizontal="center" vertical="center"/>
      <protection locked="0"/>
    </xf>
    <xf numFmtId="10" fontId="8" fillId="3" borderId="28" xfId="0" applyNumberFormat="1" applyFont="1" applyFill="1" applyBorder="1" applyAlignment="1" applyProtection="1">
      <alignment horizontal="center" vertical="center"/>
      <protection locked="0"/>
    </xf>
    <xf numFmtId="10" fontId="8" fillId="3" borderId="29" xfId="0" applyNumberFormat="1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/>
      <protection locked="0"/>
    </xf>
    <xf numFmtId="0" fontId="7" fillId="3" borderId="36" xfId="0" applyFont="1" applyFill="1" applyBorder="1" applyAlignment="1" applyProtection="1">
      <alignment horizontal="center"/>
      <protection locked="0"/>
    </xf>
    <xf numFmtId="1" fontId="8" fillId="3" borderId="4" xfId="0" applyNumberFormat="1" applyFont="1" applyFill="1" applyBorder="1" applyAlignment="1" applyProtection="1">
      <alignment horizontal="center"/>
      <protection locked="0"/>
    </xf>
    <xf numFmtId="1" fontId="8" fillId="3" borderId="3" xfId="0" applyNumberFormat="1" applyFont="1" applyFill="1" applyBorder="1" applyAlignment="1" applyProtection="1">
      <alignment horizontal="center"/>
      <protection locked="0"/>
    </xf>
    <xf numFmtId="1" fontId="8" fillId="3" borderId="10" xfId="0" applyNumberFormat="1" applyFont="1" applyFill="1" applyBorder="1" applyAlignment="1" applyProtection="1">
      <alignment horizontal="center"/>
      <protection locked="0"/>
    </xf>
    <xf numFmtId="1" fontId="8" fillId="3" borderId="45" xfId="0" applyNumberFormat="1" applyFont="1" applyFill="1" applyBorder="1" applyAlignment="1" applyProtection="1">
      <alignment horizontal="center" vertical="center"/>
      <protection locked="0"/>
    </xf>
    <xf numFmtId="1" fontId="8" fillId="3" borderId="11" xfId="0" applyNumberFormat="1" applyFont="1" applyFill="1" applyBorder="1" applyAlignment="1" applyProtection="1">
      <alignment horizontal="center" vertical="center"/>
      <protection locked="0"/>
    </xf>
    <xf numFmtId="1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 wrapText="1"/>
      <protection locked="0"/>
    </xf>
    <xf numFmtId="0" fontId="8" fillId="3" borderId="54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>
      <alignment horizontal="center" vertical="center" wrapText="1"/>
    </xf>
    <xf numFmtId="1" fontId="8" fillId="3" borderId="59" xfId="0" applyNumberFormat="1" applyFont="1" applyFill="1" applyBorder="1" applyAlignment="1" applyProtection="1">
      <alignment horizontal="center"/>
      <protection locked="0"/>
    </xf>
    <xf numFmtId="1" fontId="8" fillId="3" borderId="37" xfId="0" applyNumberFormat="1" applyFont="1" applyFill="1" applyBorder="1" applyAlignment="1" applyProtection="1">
      <alignment horizontal="center"/>
      <protection locked="0"/>
    </xf>
    <xf numFmtId="0" fontId="8" fillId="3" borderId="71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1" fontId="8" fillId="3" borderId="68" xfId="0" applyNumberFormat="1" applyFont="1" applyFill="1" applyBorder="1" applyAlignment="1" applyProtection="1">
      <alignment horizontal="center" vertical="center"/>
      <protection locked="0"/>
    </xf>
    <xf numFmtId="1" fontId="8" fillId="3" borderId="28" xfId="0" applyNumberFormat="1" applyFont="1" applyFill="1" applyBorder="1" applyAlignment="1" applyProtection="1">
      <alignment horizontal="center" vertical="center"/>
      <protection locked="0"/>
    </xf>
    <xf numFmtId="1" fontId="8" fillId="3" borderId="29" xfId="0" applyNumberFormat="1" applyFont="1" applyFill="1" applyBorder="1" applyAlignment="1" applyProtection="1">
      <alignment horizontal="center" vertical="center"/>
      <protection locked="0"/>
    </xf>
    <xf numFmtId="10" fontId="8" fillId="3" borderId="6" xfId="0" applyNumberFormat="1" applyFont="1" applyFill="1" applyBorder="1" applyAlignment="1" applyProtection="1">
      <alignment horizontal="center" vertical="center"/>
      <protection locked="0"/>
    </xf>
    <xf numFmtId="10" fontId="8" fillId="3" borderId="67" xfId="0" applyNumberFormat="1" applyFont="1" applyFill="1" applyBorder="1" applyAlignment="1" applyProtection="1">
      <alignment horizontal="center" vertical="center"/>
      <protection locked="0"/>
    </xf>
    <xf numFmtId="0" fontId="8" fillId="3" borderId="66" xfId="0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166" fontId="8" fillId="3" borderId="7" xfId="0" applyNumberFormat="1" applyFont="1" applyFill="1" applyBorder="1" applyAlignment="1" applyProtection="1">
      <alignment horizontal="center" vertical="center"/>
      <protection locked="0"/>
    </xf>
    <xf numFmtId="166" fontId="8" fillId="3" borderId="8" xfId="0" applyNumberFormat="1" applyFont="1" applyFill="1" applyBorder="1" applyAlignment="1" applyProtection="1">
      <alignment horizontal="center" vertical="center"/>
      <protection locked="0"/>
    </xf>
    <xf numFmtId="166" fontId="8" fillId="3" borderId="1" xfId="0" applyNumberFormat="1" applyFont="1" applyFill="1" applyBorder="1" applyAlignment="1" applyProtection="1">
      <alignment horizontal="center" vertical="center"/>
      <protection locked="0"/>
    </xf>
    <xf numFmtId="166" fontId="8" fillId="3" borderId="10" xfId="0" applyNumberFormat="1" applyFont="1" applyFill="1" applyBorder="1" applyAlignment="1" applyProtection="1">
      <alignment horizontal="center" vertical="center"/>
      <protection locked="0"/>
    </xf>
    <xf numFmtId="166" fontId="8" fillId="3" borderId="35" xfId="0" applyNumberFormat="1" applyFont="1" applyFill="1" applyBorder="1" applyAlignment="1" applyProtection="1">
      <alignment horizontal="center" vertical="center"/>
      <protection locked="0"/>
    </xf>
    <xf numFmtId="1" fontId="8" fillId="3" borderId="55" xfId="0" applyNumberFormat="1" applyFont="1" applyFill="1" applyBorder="1" applyAlignment="1" applyProtection="1">
      <alignment horizontal="center"/>
      <protection locked="0"/>
    </xf>
    <xf numFmtId="1" fontId="8" fillId="3" borderId="1" xfId="0" applyNumberFormat="1" applyFont="1" applyFill="1" applyBorder="1" applyAlignment="1" applyProtection="1">
      <alignment horizontal="center"/>
      <protection locked="0"/>
    </xf>
    <xf numFmtId="0" fontId="9" fillId="3" borderId="55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165" fontId="8" fillId="3" borderId="66" xfId="0" applyNumberFormat="1" applyFont="1" applyFill="1" applyBorder="1" applyAlignment="1" applyProtection="1">
      <alignment horizontal="center" vertical="center"/>
      <protection locked="0"/>
    </xf>
    <xf numFmtId="165" fontId="8" fillId="3" borderId="16" xfId="0" applyNumberFormat="1" applyFont="1" applyFill="1" applyBorder="1" applyAlignment="1" applyProtection="1">
      <alignment horizontal="center" vertical="center"/>
      <protection locked="0"/>
    </xf>
    <xf numFmtId="165" fontId="8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8" fillId="3" borderId="65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55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7" xfId="1" applyFill="1" applyBorder="1" applyAlignment="1" applyProtection="1">
      <alignment horizontal="right" vertical="center"/>
      <protection locked="0"/>
    </xf>
    <xf numFmtId="10" fontId="8" fillId="3" borderId="68" xfId="0" applyNumberFormat="1" applyFont="1" applyFill="1" applyBorder="1" applyAlignment="1" applyProtection="1">
      <alignment horizontal="center" vertical="center"/>
      <protection locked="0"/>
    </xf>
    <xf numFmtId="0" fontId="7" fillId="3" borderId="69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27" xfId="0" applyFont="1" applyFill="1" applyBorder="1" applyAlignment="1" applyProtection="1">
      <alignment horizontal="center"/>
      <protection locked="0"/>
    </xf>
    <xf numFmtId="166" fontId="8" fillId="3" borderId="16" xfId="0" applyNumberFormat="1" applyFont="1" applyFill="1" applyBorder="1" applyAlignment="1" applyProtection="1">
      <alignment horizontal="center" vertical="center"/>
      <protection locked="0"/>
    </xf>
    <xf numFmtId="166" fontId="8" fillId="3" borderId="15" xfId="0" applyNumberFormat="1" applyFont="1" applyFill="1" applyBorder="1" applyAlignment="1" applyProtection="1">
      <alignment horizontal="center" vertical="center"/>
      <protection locked="0"/>
    </xf>
    <xf numFmtId="1" fontId="8" fillId="3" borderId="64" xfId="0" applyNumberFormat="1" applyFont="1" applyFill="1" applyBorder="1" applyAlignment="1" applyProtection="1">
      <alignment horizontal="center" vertical="center"/>
      <protection locked="0"/>
    </xf>
    <xf numFmtId="1" fontId="8" fillId="3" borderId="77" xfId="0" applyNumberFormat="1" applyFont="1" applyFill="1" applyBorder="1" applyAlignment="1" applyProtection="1">
      <alignment horizontal="center" vertical="center"/>
      <protection locked="0"/>
    </xf>
    <xf numFmtId="1" fontId="8" fillId="3" borderId="39" xfId="0" applyNumberFormat="1" applyFont="1" applyFill="1" applyBorder="1" applyAlignment="1" applyProtection="1">
      <alignment horizontal="center" vertical="center"/>
      <protection locked="0"/>
    </xf>
    <xf numFmtId="10" fontId="8" fillId="3" borderId="65" xfId="0" applyNumberFormat="1" applyFont="1" applyFill="1" applyBorder="1" applyAlignment="1" applyProtection="1">
      <alignment horizontal="center" vertical="center"/>
      <protection locked="0"/>
    </xf>
    <xf numFmtId="10" fontId="8" fillId="3" borderId="7" xfId="0" applyNumberFormat="1" applyFont="1" applyFill="1" applyBorder="1" applyAlignment="1" applyProtection="1">
      <alignment horizontal="center" vertical="center"/>
      <protection locked="0"/>
    </xf>
    <xf numFmtId="10" fontId="8" fillId="3" borderId="8" xfId="0" applyNumberFormat="1" applyFont="1" applyFill="1" applyBorder="1" applyAlignment="1" applyProtection="1">
      <alignment horizontal="center" vertical="center"/>
      <protection locked="0"/>
    </xf>
    <xf numFmtId="10" fontId="8" fillId="3" borderId="66" xfId="0" applyNumberFormat="1" applyFont="1" applyFill="1" applyBorder="1" applyAlignment="1" applyProtection="1">
      <alignment horizontal="center" vertical="center"/>
      <protection locked="0"/>
    </xf>
    <xf numFmtId="10" fontId="8" fillId="3" borderId="16" xfId="0" applyNumberFormat="1" applyFont="1" applyFill="1" applyBorder="1" applyAlignment="1" applyProtection="1">
      <alignment horizontal="center" vertical="center"/>
      <protection locked="0"/>
    </xf>
    <xf numFmtId="10" fontId="8" fillId="3" borderId="15" xfId="0" applyNumberFormat="1" applyFont="1" applyFill="1" applyBorder="1" applyAlignment="1" applyProtection="1">
      <alignment horizontal="center" vertical="center"/>
      <protection locked="0"/>
    </xf>
    <xf numFmtId="10" fontId="8" fillId="3" borderId="64" xfId="0" applyNumberFormat="1" applyFont="1" applyFill="1" applyBorder="1" applyAlignment="1" applyProtection="1">
      <alignment horizontal="center" vertical="center"/>
      <protection locked="0"/>
    </xf>
    <xf numFmtId="10" fontId="8" fillId="3" borderId="77" xfId="0" applyNumberFormat="1" applyFont="1" applyFill="1" applyBorder="1" applyAlignment="1" applyProtection="1">
      <alignment horizontal="center" vertical="center"/>
      <protection locked="0"/>
    </xf>
    <xf numFmtId="10" fontId="8" fillId="3" borderId="39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7" fillId="3" borderId="38" xfId="0" applyFont="1" applyFill="1" applyBorder="1" applyAlignment="1" applyProtection="1">
      <alignment horizontal="center"/>
      <protection locked="0"/>
    </xf>
    <xf numFmtId="166" fontId="8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7" xfId="1" applyBorder="1" applyAlignment="1" applyProtection="1">
      <alignment horizontal="left" vertical="center"/>
      <protection locked="0"/>
    </xf>
    <xf numFmtId="0" fontId="3" fillId="0" borderId="0" xfId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3" fillId="2" borderId="0" xfId="1" applyFill="1" applyAlignment="1" applyProtection="1">
      <alignment horizontal="right" vertical="center"/>
      <protection locked="0"/>
    </xf>
  </cellXfs>
  <cellStyles count="2">
    <cellStyle name="Hyperlink" xfId="1" builtinId="8"/>
    <cellStyle name="Normal" xfId="0" builtinId="0"/>
  </cellStyles>
  <dxfs count="160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border>
        <left style="thin">
          <color theme="0" tint="-0.24994659260841701"/>
        </left>
        <vertical/>
        <horizontal/>
      </border>
    </dxf>
    <dxf>
      <border>
        <left style="thin">
          <color theme="0" tint="-0.24994659260841701"/>
        </left>
        <top style="thin">
          <color theme="0" tint="-0.24994659260841701"/>
        </top>
        <vertical/>
        <horizontal/>
      </border>
    </dxf>
    <dxf>
      <border>
        <top style="thin">
          <color theme="0" tint="-0.24994659260841701"/>
        </top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theme="0" tint="-0.24994659260841701"/>
        </left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firstButton="1" fmlaLink="H8" lockText="1" noThreeD="1"/>
</file>

<file path=xl/ctrlProps/ctrlProp10.xml><?xml version="1.0" encoding="utf-8"?>
<formControlPr xmlns="http://schemas.microsoft.com/office/spreadsheetml/2009/9/main" objectType="CheckBox" fmlaLink="$E$22" lockText="1" noThreeD="1"/>
</file>

<file path=xl/ctrlProps/ctrlProp11.xml><?xml version="1.0" encoding="utf-8"?>
<formControlPr xmlns="http://schemas.microsoft.com/office/spreadsheetml/2009/9/main" objectType="CheckBox" fmlaLink="$H$23" lockText="1" noThreeD="1"/>
</file>

<file path=xl/ctrlProps/ctrlProp12.xml><?xml version="1.0" encoding="utf-8"?>
<formControlPr xmlns="http://schemas.microsoft.com/office/spreadsheetml/2009/9/main" objectType="CheckBox" fmlaLink="$I$23" lockText="1" noThreeD="1"/>
</file>

<file path=xl/ctrlProps/ctrlProp13.xml><?xml version="1.0" encoding="utf-8"?>
<formControlPr xmlns="http://schemas.microsoft.com/office/spreadsheetml/2009/9/main" objectType="CheckBox" fmlaLink="$H$22" lockText="1" noThreeD="1"/>
</file>

<file path=xl/ctrlProps/ctrlProp14.xml><?xml version="1.0" encoding="utf-8"?>
<formControlPr xmlns="http://schemas.microsoft.com/office/spreadsheetml/2009/9/main" objectType="CheckBox" fmlaLink="$K$23" lockText="1" noThreeD="1"/>
</file>

<file path=xl/ctrlProps/ctrlProp15.xml><?xml version="1.0" encoding="utf-8"?>
<formControlPr xmlns="http://schemas.microsoft.com/office/spreadsheetml/2009/9/main" objectType="CheckBox" fmlaLink="$L$23" lockText="1" noThreeD="1"/>
</file>

<file path=xl/ctrlProps/ctrlProp16.xml><?xml version="1.0" encoding="utf-8"?>
<formControlPr xmlns="http://schemas.microsoft.com/office/spreadsheetml/2009/9/main" objectType="CheckBox" fmlaLink="$K$22" lockText="1" noThreeD="1"/>
</file>

<file path=xl/ctrlProps/ctrlProp17.xml><?xml version="1.0" encoding="utf-8"?>
<formControlPr xmlns="http://schemas.microsoft.com/office/spreadsheetml/2009/9/main" objectType="CheckBox" fmlaLink="B23" lockText="1" noThreeD="1"/>
</file>

<file path=xl/ctrlProps/ctrlProp18.xml><?xml version="1.0" encoding="utf-8"?>
<formControlPr xmlns="http://schemas.microsoft.com/office/spreadsheetml/2009/9/main" objectType="CheckBox" fmlaLink="D23" lockText="1" noThreeD="1"/>
</file>

<file path=xl/ctrlProps/ctrlProp19.xml><?xml version="1.0" encoding="utf-8"?>
<formControlPr xmlns="http://schemas.microsoft.com/office/spreadsheetml/2009/9/main" objectType="CheckBox" fmlaLink="B22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Radio" firstButton="1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CheckBox" fmlaLink="$E$23" lockText="1" noThreeD="1"/>
</file>

<file path=xl/ctrlProps/ctrlProp23.xml><?xml version="1.0" encoding="utf-8"?>
<formControlPr xmlns="http://schemas.microsoft.com/office/spreadsheetml/2009/9/main" objectType="CheckBox" fmlaLink="$F$23" lockText="1" noThreeD="1"/>
</file>

<file path=xl/ctrlProps/ctrlProp24.xml><?xml version="1.0" encoding="utf-8"?>
<formControlPr xmlns="http://schemas.microsoft.com/office/spreadsheetml/2009/9/main" objectType="CheckBox" fmlaLink="$E$22" lockText="1" noThreeD="1"/>
</file>

<file path=xl/ctrlProps/ctrlProp25.xml><?xml version="1.0" encoding="utf-8"?>
<formControlPr xmlns="http://schemas.microsoft.com/office/spreadsheetml/2009/9/main" objectType="CheckBox" fmlaLink="$H$23" lockText="1" noThreeD="1"/>
</file>

<file path=xl/ctrlProps/ctrlProp26.xml><?xml version="1.0" encoding="utf-8"?>
<formControlPr xmlns="http://schemas.microsoft.com/office/spreadsheetml/2009/9/main" objectType="CheckBox" fmlaLink="$I$23" lockText="1" noThreeD="1"/>
</file>

<file path=xl/ctrlProps/ctrlProp27.xml><?xml version="1.0" encoding="utf-8"?>
<formControlPr xmlns="http://schemas.microsoft.com/office/spreadsheetml/2009/9/main" objectType="CheckBox" fmlaLink="$H$22" lockText="1" noThreeD="1"/>
</file>

<file path=xl/ctrlProps/ctrlProp28.xml><?xml version="1.0" encoding="utf-8"?>
<formControlPr xmlns="http://schemas.microsoft.com/office/spreadsheetml/2009/9/main" objectType="CheckBox" fmlaLink="$K$23" lockText="1" noThreeD="1"/>
</file>

<file path=xl/ctrlProps/ctrlProp29.xml><?xml version="1.0" encoding="utf-8"?>
<formControlPr xmlns="http://schemas.microsoft.com/office/spreadsheetml/2009/9/main" objectType="CheckBox" fmlaLink="$L$23" lockText="1" noThreeD="1"/>
</file>

<file path=xl/ctrlProps/ctrlProp3.xml><?xml version="1.0" encoding="utf-8"?>
<formControlPr xmlns="http://schemas.microsoft.com/office/spreadsheetml/2009/9/main" objectType="CheckBox" fmlaLink="B23" lockText="1" noThreeD="1"/>
</file>

<file path=xl/ctrlProps/ctrlProp30.xml><?xml version="1.0" encoding="utf-8"?>
<formControlPr xmlns="http://schemas.microsoft.com/office/spreadsheetml/2009/9/main" objectType="CheckBox" fmlaLink="$K$22" lockText="1" noThreeD="1"/>
</file>

<file path=xl/ctrlProps/ctrlProp31.xml><?xml version="1.0" encoding="utf-8"?>
<formControlPr xmlns="http://schemas.microsoft.com/office/spreadsheetml/2009/9/main" objectType="CheckBox" fmlaLink="B23" lockText="1" noThreeD="1"/>
</file>

<file path=xl/ctrlProps/ctrlProp32.xml><?xml version="1.0" encoding="utf-8"?>
<formControlPr xmlns="http://schemas.microsoft.com/office/spreadsheetml/2009/9/main" objectType="CheckBox" fmlaLink="C23" lockText="1" noThreeD="1"/>
</file>

<file path=xl/ctrlProps/ctrlProp33.xml><?xml version="1.0" encoding="utf-8"?>
<formControlPr xmlns="http://schemas.microsoft.com/office/spreadsheetml/2009/9/main" objectType="CheckBox" fmlaLink="B22" lockText="1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checked="Checked" lockText="1" noThreeD="1"/>
</file>

<file path=xl/ctrlProps/ctrlProp36.xml><?xml version="1.0" encoding="utf-8"?>
<formControlPr xmlns="http://schemas.microsoft.com/office/spreadsheetml/2009/9/main" objectType="CheckBox" fmlaLink="$D$23" lockText="1" noThreeD="1"/>
</file>

<file path=xl/ctrlProps/ctrlProp37.xml><?xml version="1.0" encoding="utf-8"?>
<formControlPr xmlns="http://schemas.microsoft.com/office/spreadsheetml/2009/9/main" objectType="CheckBox" fmlaLink="$E$23" lockText="1" noThreeD="1"/>
</file>

<file path=xl/ctrlProps/ctrlProp38.xml><?xml version="1.0" encoding="utf-8"?>
<formControlPr xmlns="http://schemas.microsoft.com/office/spreadsheetml/2009/9/main" objectType="CheckBox" fmlaLink="$D$22" lockText="1" noThreeD="1"/>
</file>

<file path=xl/ctrlProps/ctrlProp39.xml><?xml version="1.0" encoding="utf-8"?>
<formControlPr xmlns="http://schemas.microsoft.com/office/spreadsheetml/2009/9/main" objectType="CheckBox" fmlaLink="$F$23" lockText="1" noThreeD="1"/>
</file>

<file path=xl/ctrlProps/ctrlProp4.xml><?xml version="1.0" encoding="utf-8"?>
<formControlPr xmlns="http://schemas.microsoft.com/office/spreadsheetml/2009/9/main" objectType="CheckBox" fmlaLink="D23" lockText="1" noThreeD="1"/>
</file>

<file path=xl/ctrlProps/ctrlProp40.xml><?xml version="1.0" encoding="utf-8"?>
<formControlPr xmlns="http://schemas.microsoft.com/office/spreadsheetml/2009/9/main" objectType="CheckBox" fmlaLink="$G$23" lockText="1" noThreeD="1"/>
</file>

<file path=xl/ctrlProps/ctrlProp41.xml><?xml version="1.0" encoding="utf-8"?>
<formControlPr xmlns="http://schemas.microsoft.com/office/spreadsheetml/2009/9/main" objectType="CheckBox" fmlaLink="$F$22" lockText="1" noThreeD="1"/>
</file>

<file path=xl/ctrlProps/ctrlProp42.xml><?xml version="1.0" encoding="utf-8"?>
<formControlPr xmlns="http://schemas.microsoft.com/office/spreadsheetml/2009/9/main" objectType="CheckBox" fmlaLink="$H$23" lockText="1" noThreeD="1"/>
</file>

<file path=xl/ctrlProps/ctrlProp43.xml><?xml version="1.0" encoding="utf-8"?>
<formControlPr xmlns="http://schemas.microsoft.com/office/spreadsheetml/2009/9/main" objectType="CheckBox" fmlaLink="$I$23" lockText="1" noThreeD="1"/>
</file>

<file path=xl/ctrlProps/ctrlProp44.xml><?xml version="1.0" encoding="utf-8"?>
<formControlPr xmlns="http://schemas.microsoft.com/office/spreadsheetml/2009/9/main" objectType="CheckBox" fmlaLink="$H$22" lockText="1" noThreeD="1"/>
</file>

<file path=xl/ctrlProps/ctrlProp45.xml><?xml version="1.0" encoding="utf-8"?>
<formControlPr xmlns="http://schemas.microsoft.com/office/spreadsheetml/2009/9/main" objectType="CheckBox" fmlaLink="B23" lockText="1" noThreeD="1"/>
</file>

<file path=xl/ctrlProps/ctrlProp46.xml><?xml version="1.0" encoding="utf-8"?>
<formControlPr xmlns="http://schemas.microsoft.com/office/spreadsheetml/2009/9/main" objectType="CheckBox" fmlaLink="D23" lockText="1" noThreeD="1"/>
</file>

<file path=xl/ctrlProps/ctrlProp47.xml><?xml version="1.0" encoding="utf-8"?>
<formControlPr xmlns="http://schemas.microsoft.com/office/spreadsheetml/2009/9/main" objectType="CheckBox" fmlaLink="B22" lockText="1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fmlaLink="B22" lockText="1" noThreeD="1"/>
</file>

<file path=xl/ctrlProps/ctrlProp50.xml><?xml version="1.0" encoding="utf-8"?>
<formControlPr xmlns="http://schemas.microsoft.com/office/spreadsheetml/2009/9/main" objectType="CheckBox" fmlaLink="$E$23" lockText="1" noThreeD="1"/>
</file>

<file path=xl/ctrlProps/ctrlProp51.xml><?xml version="1.0" encoding="utf-8"?>
<formControlPr xmlns="http://schemas.microsoft.com/office/spreadsheetml/2009/9/main" objectType="CheckBox" fmlaLink="$F$23" lockText="1" noThreeD="1"/>
</file>

<file path=xl/ctrlProps/ctrlProp52.xml><?xml version="1.0" encoding="utf-8"?>
<formControlPr xmlns="http://schemas.microsoft.com/office/spreadsheetml/2009/9/main" objectType="CheckBox" fmlaLink="$E$22" lockText="1" noThreeD="1"/>
</file>

<file path=xl/ctrlProps/ctrlProp53.xml><?xml version="1.0" encoding="utf-8"?>
<formControlPr xmlns="http://schemas.microsoft.com/office/spreadsheetml/2009/9/main" objectType="CheckBox" fmlaLink="$H$23" lockText="1" noThreeD="1"/>
</file>

<file path=xl/ctrlProps/ctrlProp54.xml><?xml version="1.0" encoding="utf-8"?>
<formControlPr xmlns="http://schemas.microsoft.com/office/spreadsheetml/2009/9/main" objectType="CheckBox" fmlaLink="$I$23" lockText="1" noThreeD="1"/>
</file>

<file path=xl/ctrlProps/ctrlProp55.xml><?xml version="1.0" encoding="utf-8"?>
<formControlPr xmlns="http://schemas.microsoft.com/office/spreadsheetml/2009/9/main" objectType="CheckBox" fmlaLink="$H$22" lockText="1" noThreeD="1"/>
</file>

<file path=xl/ctrlProps/ctrlProp56.xml><?xml version="1.0" encoding="utf-8"?>
<formControlPr xmlns="http://schemas.microsoft.com/office/spreadsheetml/2009/9/main" objectType="CheckBox" fmlaLink="$K$23" lockText="1" noThreeD="1"/>
</file>

<file path=xl/ctrlProps/ctrlProp57.xml><?xml version="1.0" encoding="utf-8"?>
<formControlPr xmlns="http://schemas.microsoft.com/office/spreadsheetml/2009/9/main" objectType="CheckBox" fmlaLink="$L$23" lockText="1" noThreeD="1"/>
</file>

<file path=xl/ctrlProps/ctrlProp58.xml><?xml version="1.0" encoding="utf-8"?>
<formControlPr xmlns="http://schemas.microsoft.com/office/spreadsheetml/2009/9/main" objectType="CheckBox" fmlaLink="$K$22" lockText="1" noThreeD="1"/>
</file>

<file path=xl/ctrlProps/ctrlProp59.xml><?xml version="1.0" encoding="utf-8"?>
<formControlPr xmlns="http://schemas.microsoft.com/office/spreadsheetml/2009/9/main" objectType="CheckBox" fmlaLink="B23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60.xml><?xml version="1.0" encoding="utf-8"?>
<formControlPr xmlns="http://schemas.microsoft.com/office/spreadsheetml/2009/9/main" objectType="CheckBox" fmlaLink="C23" lockText="1" noThreeD="1"/>
</file>

<file path=xl/ctrlProps/ctrlProp61.xml><?xml version="1.0" encoding="utf-8"?>
<formControlPr xmlns="http://schemas.microsoft.com/office/spreadsheetml/2009/9/main" objectType="CheckBox" fmlaLink="B22" lockText="1" noThreeD="1"/>
</file>

<file path=xl/ctrlProps/ctrlProp62.xml><?xml version="1.0" encoding="utf-8"?>
<formControlPr xmlns="http://schemas.microsoft.com/office/spreadsheetml/2009/9/main" objectType="Radio" firstButton="1" lockText="1" noThreeD="1"/>
</file>

<file path=xl/ctrlProps/ctrlProp63.xml><?xml version="1.0" encoding="utf-8"?>
<formControlPr xmlns="http://schemas.microsoft.com/office/spreadsheetml/2009/9/main" objectType="Radio" checked="Checked" lockText="1" noThreeD="1"/>
</file>

<file path=xl/ctrlProps/ctrlProp64.xml><?xml version="1.0" encoding="utf-8"?>
<formControlPr xmlns="http://schemas.microsoft.com/office/spreadsheetml/2009/9/main" objectType="CheckBox" fmlaLink="$D$23" lockText="1" noThreeD="1"/>
</file>

<file path=xl/ctrlProps/ctrlProp65.xml><?xml version="1.0" encoding="utf-8"?>
<formControlPr xmlns="http://schemas.microsoft.com/office/spreadsheetml/2009/9/main" objectType="CheckBox" fmlaLink="$E$23" lockText="1" noThreeD="1"/>
</file>

<file path=xl/ctrlProps/ctrlProp66.xml><?xml version="1.0" encoding="utf-8"?>
<formControlPr xmlns="http://schemas.microsoft.com/office/spreadsheetml/2009/9/main" objectType="CheckBox" fmlaLink="$D$22" lockText="1" noThreeD="1"/>
</file>

<file path=xl/ctrlProps/ctrlProp67.xml><?xml version="1.0" encoding="utf-8"?>
<formControlPr xmlns="http://schemas.microsoft.com/office/spreadsheetml/2009/9/main" objectType="CheckBox" fmlaLink="$F$23" lockText="1" noThreeD="1"/>
</file>

<file path=xl/ctrlProps/ctrlProp68.xml><?xml version="1.0" encoding="utf-8"?>
<formControlPr xmlns="http://schemas.microsoft.com/office/spreadsheetml/2009/9/main" objectType="CheckBox" fmlaLink="$G$23" lockText="1" noThreeD="1"/>
</file>

<file path=xl/ctrlProps/ctrlProp69.xml><?xml version="1.0" encoding="utf-8"?>
<formControlPr xmlns="http://schemas.microsoft.com/office/spreadsheetml/2009/9/main" objectType="CheckBox" fmlaLink="$F$22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70.xml><?xml version="1.0" encoding="utf-8"?>
<formControlPr xmlns="http://schemas.microsoft.com/office/spreadsheetml/2009/9/main" objectType="CheckBox" fmlaLink="$H$23" lockText="1" noThreeD="1"/>
</file>

<file path=xl/ctrlProps/ctrlProp71.xml><?xml version="1.0" encoding="utf-8"?>
<formControlPr xmlns="http://schemas.microsoft.com/office/spreadsheetml/2009/9/main" objectType="CheckBox" fmlaLink="$I$23" lockText="1" noThreeD="1"/>
</file>

<file path=xl/ctrlProps/ctrlProp72.xml><?xml version="1.0" encoding="utf-8"?>
<formControlPr xmlns="http://schemas.microsoft.com/office/spreadsheetml/2009/9/main" objectType="CheckBox" fmlaLink="$H$22" lockText="1" noThreeD="1"/>
</file>

<file path=xl/ctrlProps/ctrlProp73.xml><?xml version="1.0" encoding="utf-8"?>
<formControlPr xmlns="http://schemas.microsoft.com/office/spreadsheetml/2009/9/main" objectType="CheckBox" fmlaLink="B23" lockText="1" noThreeD="1"/>
</file>

<file path=xl/ctrlProps/ctrlProp74.xml><?xml version="1.0" encoding="utf-8"?>
<formControlPr xmlns="http://schemas.microsoft.com/office/spreadsheetml/2009/9/main" objectType="CheckBox" fmlaLink="D23" lockText="1" noThreeD="1"/>
</file>

<file path=xl/ctrlProps/ctrlProp75.xml><?xml version="1.0" encoding="utf-8"?>
<formControlPr xmlns="http://schemas.microsoft.com/office/spreadsheetml/2009/9/main" objectType="CheckBox" fmlaLink="B22" lockText="1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checked="Checked" lockText="1" noThreeD="1"/>
</file>

<file path=xl/ctrlProps/ctrlProp78.xml><?xml version="1.0" encoding="utf-8"?>
<formControlPr xmlns="http://schemas.microsoft.com/office/spreadsheetml/2009/9/main" objectType="CheckBox" fmlaLink="$E$23" lockText="1" noThreeD="1"/>
</file>

<file path=xl/ctrlProps/ctrlProp79.xml><?xml version="1.0" encoding="utf-8"?>
<formControlPr xmlns="http://schemas.microsoft.com/office/spreadsheetml/2009/9/main" objectType="CheckBox" fmlaLink="$F$23" lockText="1" noThreeD="1"/>
</file>

<file path=xl/ctrlProps/ctrlProp8.xml><?xml version="1.0" encoding="utf-8"?>
<formControlPr xmlns="http://schemas.microsoft.com/office/spreadsheetml/2009/9/main" objectType="CheckBox" fmlaLink="$E$23" lockText="1" noThreeD="1"/>
</file>

<file path=xl/ctrlProps/ctrlProp80.xml><?xml version="1.0" encoding="utf-8"?>
<formControlPr xmlns="http://schemas.microsoft.com/office/spreadsheetml/2009/9/main" objectType="CheckBox" fmlaLink="$E$22" lockText="1" noThreeD="1"/>
</file>

<file path=xl/ctrlProps/ctrlProp81.xml><?xml version="1.0" encoding="utf-8"?>
<formControlPr xmlns="http://schemas.microsoft.com/office/spreadsheetml/2009/9/main" objectType="CheckBox" fmlaLink="$H$23" lockText="1" noThreeD="1"/>
</file>

<file path=xl/ctrlProps/ctrlProp82.xml><?xml version="1.0" encoding="utf-8"?>
<formControlPr xmlns="http://schemas.microsoft.com/office/spreadsheetml/2009/9/main" objectType="CheckBox" fmlaLink="$I$23" lockText="1" noThreeD="1"/>
</file>

<file path=xl/ctrlProps/ctrlProp83.xml><?xml version="1.0" encoding="utf-8"?>
<formControlPr xmlns="http://schemas.microsoft.com/office/spreadsheetml/2009/9/main" objectType="CheckBox" fmlaLink="$H$22" lockText="1" noThreeD="1"/>
</file>

<file path=xl/ctrlProps/ctrlProp84.xml><?xml version="1.0" encoding="utf-8"?>
<formControlPr xmlns="http://schemas.microsoft.com/office/spreadsheetml/2009/9/main" objectType="CheckBox" fmlaLink="$K$23" lockText="1" noThreeD="1"/>
</file>

<file path=xl/ctrlProps/ctrlProp85.xml><?xml version="1.0" encoding="utf-8"?>
<formControlPr xmlns="http://schemas.microsoft.com/office/spreadsheetml/2009/9/main" objectType="CheckBox" fmlaLink="$L$23" lockText="1" noThreeD="1"/>
</file>

<file path=xl/ctrlProps/ctrlProp86.xml><?xml version="1.0" encoding="utf-8"?>
<formControlPr xmlns="http://schemas.microsoft.com/office/spreadsheetml/2009/9/main" objectType="CheckBox" fmlaLink="$K$22" lockText="1" noThreeD="1"/>
</file>

<file path=xl/ctrlProps/ctrlProp9.xml><?xml version="1.0" encoding="utf-8"?>
<formControlPr xmlns="http://schemas.microsoft.com/office/spreadsheetml/2009/9/main" objectType="CheckBox" fmlaLink="$F$2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0</xdr:rowOff>
        </xdr:from>
        <xdr:to>
          <xdr:col>7</xdr:col>
          <xdr:colOff>0</xdr:colOff>
          <xdr:row>8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171450</xdr:rowOff>
        </xdr:from>
        <xdr:to>
          <xdr:col>7</xdr:col>
          <xdr:colOff>0</xdr:colOff>
          <xdr:row>8</xdr:row>
          <xdr:rowOff>180975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0</xdr:colOff>
      <xdr:row>26</xdr:row>
      <xdr:rowOff>190499</xdr:rowOff>
    </xdr:from>
    <xdr:to>
      <xdr:col>7</xdr:col>
      <xdr:colOff>50673</xdr:colOff>
      <xdr:row>29</xdr:row>
      <xdr:rowOff>85724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6877049"/>
          <a:ext cx="5670423" cy="466725"/>
          <a:chOff x="9525" y="0"/>
          <a:chExt cx="6905625" cy="42100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0757"/>
          <a:stretch/>
        </xdr:blipFill>
        <xdr:spPr bwMode="auto">
          <a:xfrm>
            <a:off x="5772150" y="0"/>
            <a:ext cx="1143000" cy="4210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04775" y="85725"/>
            <a:ext cx="57499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" name="Text Box 1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9525" y="114300"/>
            <a:ext cx="5354320" cy="289560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000">
                <a:solidFill>
                  <a:schemeClr val="tx1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</a:rPr>
              <a:t>Georgia Department of Education School Nutrition Division</a:t>
            </a:r>
            <a:endPara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22</xdr:row>
          <xdr:rowOff>0</xdr:rowOff>
        </xdr:from>
        <xdr:to>
          <xdr:col>2</xdr:col>
          <xdr:colOff>628650</xdr:colOff>
          <xdr:row>23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209550</xdr:rowOff>
        </xdr:from>
        <xdr:to>
          <xdr:col>4</xdr:col>
          <xdr:colOff>19050</xdr:colOff>
          <xdr:row>23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20</xdr:row>
          <xdr:rowOff>228600</xdr:rowOff>
        </xdr:from>
        <xdr:to>
          <xdr:col>3</xdr:col>
          <xdr:colOff>238125</xdr:colOff>
          <xdr:row>21</xdr:row>
          <xdr:rowOff>219075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219075</xdr:rowOff>
        </xdr:from>
        <xdr:to>
          <xdr:col>0</xdr:col>
          <xdr:colOff>552450</xdr:colOff>
          <xdr:row>19</xdr:row>
          <xdr:rowOff>209550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Local Avg.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19</xdr:row>
          <xdr:rowOff>9525</xdr:rowOff>
        </xdr:from>
        <xdr:to>
          <xdr:col>1</xdr:col>
          <xdr:colOff>0</xdr:colOff>
          <xdr:row>19</xdr:row>
          <xdr:rowOff>209550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State Avg.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21</xdr:row>
          <xdr:rowOff>190500</xdr:rowOff>
        </xdr:from>
        <xdr:to>
          <xdr:col>5</xdr:col>
          <xdr:colOff>638175</xdr:colOff>
          <xdr:row>22</xdr:row>
          <xdr:rowOff>219075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21</xdr:row>
          <xdr:rowOff>209550</xdr:rowOff>
        </xdr:from>
        <xdr:to>
          <xdr:col>6</xdr:col>
          <xdr:colOff>619125</xdr:colOff>
          <xdr:row>23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21</xdr:row>
          <xdr:rowOff>19050</xdr:rowOff>
        </xdr:from>
        <xdr:to>
          <xdr:col>6</xdr:col>
          <xdr:colOff>123825</xdr:colOff>
          <xdr:row>22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22</xdr:row>
          <xdr:rowOff>0</xdr:rowOff>
        </xdr:from>
        <xdr:to>
          <xdr:col>8</xdr:col>
          <xdr:colOff>628650</xdr:colOff>
          <xdr:row>23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21</xdr:row>
          <xdr:rowOff>209550</xdr:rowOff>
        </xdr:from>
        <xdr:to>
          <xdr:col>9</xdr:col>
          <xdr:colOff>638175</xdr:colOff>
          <xdr:row>23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21</xdr:row>
          <xdr:rowOff>9525</xdr:rowOff>
        </xdr:from>
        <xdr:to>
          <xdr:col>9</xdr:col>
          <xdr:colOff>200025</xdr:colOff>
          <xdr:row>21</xdr:row>
          <xdr:rowOff>209550</xdr:rowOff>
        </xdr:to>
        <xdr:sp macro="" textlink="">
          <xdr:nvSpPr>
            <xdr:cNvPr id="2093" name="Check Box 45" descr="CEP&#10;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21</xdr:row>
          <xdr:rowOff>219075</xdr:rowOff>
        </xdr:from>
        <xdr:to>
          <xdr:col>12</xdr:col>
          <xdr:colOff>628650</xdr:colOff>
          <xdr:row>23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21</xdr:row>
          <xdr:rowOff>19050</xdr:rowOff>
        </xdr:from>
        <xdr:to>
          <xdr:col>12</xdr:col>
          <xdr:colOff>47625</xdr:colOff>
          <xdr:row>22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22</xdr:row>
          <xdr:rowOff>0</xdr:rowOff>
        </xdr:from>
        <xdr:to>
          <xdr:col>2</xdr:col>
          <xdr:colOff>628650</xdr:colOff>
          <xdr:row>23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209550</xdr:rowOff>
        </xdr:from>
        <xdr:to>
          <xdr:col>4</xdr:col>
          <xdr:colOff>19050</xdr:colOff>
          <xdr:row>23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20</xdr:row>
          <xdr:rowOff>228600</xdr:rowOff>
        </xdr:from>
        <xdr:to>
          <xdr:col>3</xdr:col>
          <xdr:colOff>238125</xdr:colOff>
          <xdr:row>21</xdr:row>
          <xdr:rowOff>219075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219075</xdr:rowOff>
        </xdr:from>
        <xdr:to>
          <xdr:col>0</xdr:col>
          <xdr:colOff>552450</xdr:colOff>
          <xdr:row>19</xdr:row>
          <xdr:rowOff>209550</xdr:rowOff>
        </xdr:to>
        <xdr:sp macro="" textlink="">
          <xdr:nvSpPr>
            <xdr:cNvPr id="7172" name="Option 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Local Avg.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19</xdr:row>
          <xdr:rowOff>9525</xdr:rowOff>
        </xdr:from>
        <xdr:to>
          <xdr:col>1</xdr:col>
          <xdr:colOff>0</xdr:colOff>
          <xdr:row>19</xdr:row>
          <xdr:rowOff>209550</xdr:rowOff>
        </xdr:to>
        <xdr:sp macro="" textlink="">
          <xdr:nvSpPr>
            <xdr:cNvPr id="7173" name="Option Butto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State Avg.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21</xdr:row>
          <xdr:rowOff>190500</xdr:rowOff>
        </xdr:from>
        <xdr:to>
          <xdr:col>6</xdr:col>
          <xdr:colOff>0</xdr:colOff>
          <xdr:row>22</xdr:row>
          <xdr:rowOff>219075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21</xdr:row>
          <xdr:rowOff>209550</xdr:rowOff>
        </xdr:from>
        <xdr:to>
          <xdr:col>6</xdr:col>
          <xdr:colOff>619125</xdr:colOff>
          <xdr:row>23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21</xdr:row>
          <xdr:rowOff>19050</xdr:rowOff>
        </xdr:from>
        <xdr:to>
          <xdr:col>6</xdr:col>
          <xdr:colOff>123825</xdr:colOff>
          <xdr:row>22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22</xdr:row>
          <xdr:rowOff>0</xdr:rowOff>
        </xdr:from>
        <xdr:to>
          <xdr:col>8</xdr:col>
          <xdr:colOff>628650</xdr:colOff>
          <xdr:row>23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21</xdr:row>
          <xdr:rowOff>209550</xdr:rowOff>
        </xdr:from>
        <xdr:to>
          <xdr:col>10</xdr:col>
          <xdr:colOff>0</xdr:colOff>
          <xdr:row>23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21</xdr:row>
          <xdr:rowOff>9525</xdr:rowOff>
        </xdr:from>
        <xdr:to>
          <xdr:col>9</xdr:col>
          <xdr:colOff>200025</xdr:colOff>
          <xdr:row>21</xdr:row>
          <xdr:rowOff>209550</xdr:rowOff>
        </xdr:to>
        <xdr:sp macro="" textlink="">
          <xdr:nvSpPr>
            <xdr:cNvPr id="7179" name="Check Box 11" descr="CEP&#10;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2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21</xdr:row>
          <xdr:rowOff>219075</xdr:rowOff>
        </xdr:from>
        <xdr:to>
          <xdr:col>12</xdr:col>
          <xdr:colOff>628650</xdr:colOff>
          <xdr:row>23</xdr:row>
          <xdr:rowOff>9525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2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21</xdr:row>
          <xdr:rowOff>19050</xdr:rowOff>
        </xdr:from>
        <xdr:to>
          <xdr:col>12</xdr:col>
          <xdr:colOff>47625</xdr:colOff>
          <xdr:row>22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2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2</xdr:col>
          <xdr:colOff>361950</xdr:colOff>
          <xdr:row>23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21</xdr:row>
          <xdr:rowOff>219075</xdr:rowOff>
        </xdr:from>
        <xdr:to>
          <xdr:col>2</xdr:col>
          <xdr:colOff>1123950</xdr:colOff>
          <xdr:row>23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21</xdr:row>
          <xdr:rowOff>19050</xdr:rowOff>
        </xdr:from>
        <xdr:to>
          <xdr:col>2</xdr:col>
          <xdr:colOff>742950</xdr:colOff>
          <xdr:row>22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219075</xdr:rowOff>
        </xdr:from>
        <xdr:to>
          <xdr:col>0</xdr:col>
          <xdr:colOff>552450</xdr:colOff>
          <xdr:row>19</xdr:row>
          <xdr:rowOff>209550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Local Avg.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19</xdr:row>
          <xdr:rowOff>9525</xdr:rowOff>
        </xdr:from>
        <xdr:to>
          <xdr:col>1</xdr:col>
          <xdr:colOff>0</xdr:colOff>
          <xdr:row>19</xdr:row>
          <xdr:rowOff>209550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State Avg.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0</xdr:rowOff>
        </xdr:from>
        <xdr:to>
          <xdr:col>4</xdr:col>
          <xdr:colOff>361950</xdr:colOff>
          <xdr:row>23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21</xdr:row>
          <xdr:rowOff>219075</xdr:rowOff>
        </xdr:from>
        <xdr:to>
          <xdr:col>4</xdr:col>
          <xdr:colOff>1123950</xdr:colOff>
          <xdr:row>23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21</xdr:row>
          <xdr:rowOff>19050</xdr:rowOff>
        </xdr:from>
        <xdr:to>
          <xdr:col>4</xdr:col>
          <xdr:colOff>742950</xdr:colOff>
          <xdr:row>22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0</xdr:rowOff>
        </xdr:from>
        <xdr:to>
          <xdr:col>6</xdr:col>
          <xdr:colOff>361950</xdr:colOff>
          <xdr:row>23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21</xdr:row>
          <xdr:rowOff>219075</xdr:rowOff>
        </xdr:from>
        <xdr:to>
          <xdr:col>6</xdr:col>
          <xdr:colOff>1123950</xdr:colOff>
          <xdr:row>23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21</xdr:row>
          <xdr:rowOff>19050</xdr:rowOff>
        </xdr:from>
        <xdr:to>
          <xdr:col>6</xdr:col>
          <xdr:colOff>742950</xdr:colOff>
          <xdr:row>22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22</xdr:row>
          <xdr:rowOff>0</xdr:rowOff>
        </xdr:from>
        <xdr:to>
          <xdr:col>8</xdr:col>
          <xdr:colOff>361950</xdr:colOff>
          <xdr:row>23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21</xdr:row>
          <xdr:rowOff>219075</xdr:rowOff>
        </xdr:from>
        <xdr:to>
          <xdr:col>8</xdr:col>
          <xdr:colOff>1123950</xdr:colOff>
          <xdr:row>23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21</xdr:row>
          <xdr:rowOff>19050</xdr:rowOff>
        </xdr:from>
        <xdr:to>
          <xdr:col>8</xdr:col>
          <xdr:colOff>742950</xdr:colOff>
          <xdr:row>22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22</xdr:row>
          <xdr:rowOff>0</xdr:rowOff>
        </xdr:from>
        <xdr:to>
          <xdr:col>2</xdr:col>
          <xdr:colOff>628650</xdr:colOff>
          <xdr:row>23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209550</xdr:rowOff>
        </xdr:from>
        <xdr:to>
          <xdr:col>4</xdr:col>
          <xdr:colOff>19050</xdr:colOff>
          <xdr:row>23</xdr:row>
          <xdr:rowOff>9525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20</xdr:row>
          <xdr:rowOff>228600</xdr:rowOff>
        </xdr:from>
        <xdr:to>
          <xdr:col>3</xdr:col>
          <xdr:colOff>238125</xdr:colOff>
          <xdr:row>21</xdr:row>
          <xdr:rowOff>219075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219075</xdr:rowOff>
        </xdr:from>
        <xdr:to>
          <xdr:col>0</xdr:col>
          <xdr:colOff>552450</xdr:colOff>
          <xdr:row>19</xdr:row>
          <xdr:rowOff>209550</xdr:rowOff>
        </xdr:to>
        <xdr:sp macro="" textlink="">
          <xdr:nvSpPr>
            <xdr:cNvPr id="8196" name="Option Butto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4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Local Avg.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19</xdr:row>
          <xdr:rowOff>9525</xdr:rowOff>
        </xdr:from>
        <xdr:to>
          <xdr:col>1</xdr:col>
          <xdr:colOff>0</xdr:colOff>
          <xdr:row>19</xdr:row>
          <xdr:rowOff>209550</xdr:rowOff>
        </xdr:to>
        <xdr:sp macro="" textlink="">
          <xdr:nvSpPr>
            <xdr:cNvPr id="8197" name="Option Butto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4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State Avg.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21</xdr:row>
          <xdr:rowOff>190500</xdr:rowOff>
        </xdr:from>
        <xdr:to>
          <xdr:col>6</xdr:col>
          <xdr:colOff>0</xdr:colOff>
          <xdr:row>22</xdr:row>
          <xdr:rowOff>219075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4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21</xdr:row>
          <xdr:rowOff>209550</xdr:rowOff>
        </xdr:from>
        <xdr:to>
          <xdr:col>6</xdr:col>
          <xdr:colOff>619125</xdr:colOff>
          <xdr:row>23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4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21</xdr:row>
          <xdr:rowOff>19050</xdr:rowOff>
        </xdr:from>
        <xdr:to>
          <xdr:col>6</xdr:col>
          <xdr:colOff>123825</xdr:colOff>
          <xdr:row>22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4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22</xdr:row>
          <xdr:rowOff>0</xdr:rowOff>
        </xdr:from>
        <xdr:to>
          <xdr:col>8</xdr:col>
          <xdr:colOff>628650</xdr:colOff>
          <xdr:row>23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4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21</xdr:row>
          <xdr:rowOff>209550</xdr:rowOff>
        </xdr:from>
        <xdr:to>
          <xdr:col>10</xdr:col>
          <xdr:colOff>0</xdr:colOff>
          <xdr:row>23</xdr:row>
          <xdr:rowOff>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4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21</xdr:row>
          <xdr:rowOff>9525</xdr:rowOff>
        </xdr:from>
        <xdr:to>
          <xdr:col>9</xdr:col>
          <xdr:colOff>200025</xdr:colOff>
          <xdr:row>21</xdr:row>
          <xdr:rowOff>209550</xdr:rowOff>
        </xdr:to>
        <xdr:sp macro="" textlink="">
          <xdr:nvSpPr>
            <xdr:cNvPr id="8203" name="Check Box 11" descr="CEP&#10;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4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4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21</xdr:row>
          <xdr:rowOff>219075</xdr:rowOff>
        </xdr:from>
        <xdr:to>
          <xdr:col>12</xdr:col>
          <xdr:colOff>628650</xdr:colOff>
          <xdr:row>23</xdr:row>
          <xdr:rowOff>9525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4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21</xdr:row>
          <xdr:rowOff>19050</xdr:rowOff>
        </xdr:from>
        <xdr:to>
          <xdr:col>12</xdr:col>
          <xdr:colOff>47625</xdr:colOff>
          <xdr:row>22</xdr:row>
          <xdr:rowOff>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4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0</xdr:rowOff>
        </xdr:from>
        <xdr:to>
          <xdr:col>2</xdr:col>
          <xdr:colOff>361950</xdr:colOff>
          <xdr:row>23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21</xdr:row>
          <xdr:rowOff>219075</xdr:rowOff>
        </xdr:from>
        <xdr:to>
          <xdr:col>2</xdr:col>
          <xdr:colOff>1123950</xdr:colOff>
          <xdr:row>23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21</xdr:row>
          <xdr:rowOff>19050</xdr:rowOff>
        </xdr:from>
        <xdr:to>
          <xdr:col>2</xdr:col>
          <xdr:colOff>742950</xdr:colOff>
          <xdr:row>22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219075</xdr:rowOff>
        </xdr:from>
        <xdr:to>
          <xdr:col>0</xdr:col>
          <xdr:colOff>552450</xdr:colOff>
          <xdr:row>19</xdr:row>
          <xdr:rowOff>209550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5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Local Avg.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19</xdr:row>
          <xdr:rowOff>9525</xdr:rowOff>
        </xdr:from>
        <xdr:to>
          <xdr:col>1</xdr:col>
          <xdr:colOff>0</xdr:colOff>
          <xdr:row>19</xdr:row>
          <xdr:rowOff>209550</xdr:rowOff>
        </xdr:to>
        <xdr:sp macro="" textlink="">
          <xdr:nvSpPr>
            <xdr:cNvPr id="5125" name="Option 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5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State Avg.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0</xdr:rowOff>
        </xdr:from>
        <xdr:to>
          <xdr:col>4</xdr:col>
          <xdr:colOff>361950</xdr:colOff>
          <xdr:row>23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5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21</xdr:row>
          <xdr:rowOff>219075</xdr:rowOff>
        </xdr:from>
        <xdr:to>
          <xdr:col>4</xdr:col>
          <xdr:colOff>1123950</xdr:colOff>
          <xdr:row>23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5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21</xdr:row>
          <xdr:rowOff>19050</xdr:rowOff>
        </xdr:from>
        <xdr:to>
          <xdr:col>4</xdr:col>
          <xdr:colOff>742950</xdr:colOff>
          <xdr:row>22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5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0</xdr:rowOff>
        </xdr:from>
        <xdr:to>
          <xdr:col>6</xdr:col>
          <xdr:colOff>361950</xdr:colOff>
          <xdr:row>23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5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21</xdr:row>
          <xdr:rowOff>219075</xdr:rowOff>
        </xdr:from>
        <xdr:to>
          <xdr:col>6</xdr:col>
          <xdr:colOff>1123950</xdr:colOff>
          <xdr:row>23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5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21</xdr:row>
          <xdr:rowOff>19050</xdr:rowOff>
        </xdr:from>
        <xdr:to>
          <xdr:col>6</xdr:col>
          <xdr:colOff>742950</xdr:colOff>
          <xdr:row>22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5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22</xdr:row>
          <xdr:rowOff>0</xdr:rowOff>
        </xdr:from>
        <xdr:to>
          <xdr:col>8</xdr:col>
          <xdr:colOff>361950</xdr:colOff>
          <xdr:row>23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5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21</xdr:row>
          <xdr:rowOff>219075</xdr:rowOff>
        </xdr:from>
        <xdr:to>
          <xdr:col>8</xdr:col>
          <xdr:colOff>1123950</xdr:colOff>
          <xdr:row>23</xdr:row>
          <xdr:rowOff>9525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5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21</xdr:row>
          <xdr:rowOff>19050</xdr:rowOff>
        </xdr:from>
        <xdr:to>
          <xdr:col>8</xdr:col>
          <xdr:colOff>742950</xdr:colOff>
          <xdr:row>22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5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22</xdr:row>
          <xdr:rowOff>0</xdr:rowOff>
        </xdr:from>
        <xdr:to>
          <xdr:col>2</xdr:col>
          <xdr:colOff>628650</xdr:colOff>
          <xdr:row>23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209550</xdr:rowOff>
        </xdr:from>
        <xdr:to>
          <xdr:col>4</xdr:col>
          <xdr:colOff>19050</xdr:colOff>
          <xdr:row>23</xdr:row>
          <xdr:rowOff>9525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6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20</xdr:row>
          <xdr:rowOff>228600</xdr:rowOff>
        </xdr:from>
        <xdr:to>
          <xdr:col>3</xdr:col>
          <xdr:colOff>238125</xdr:colOff>
          <xdr:row>21</xdr:row>
          <xdr:rowOff>219075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6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219075</xdr:rowOff>
        </xdr:from>
        <xdr:to>
          <xdr:col>0</xdr:col>
          <xdr:colOff>552450</xdr:colOff>
          <xdr:row>19</xdr:row>
          <xdr:rowOff>209550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6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Local Avg.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19</xdr:row>
          <xdr:rowOff>9525</xdr:rowOff>
        </xdr:from>
        <xdr:to>
          <xdr:col>1</xdr:col>
          <xdr:colOff>0</xdr:colOff>
          <xdr:row>19</xdr:row>
          <xdr:rowOff>209550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6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State Avg.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21</xdr:row>
          <xdr:rowOff>190500</xdr:rowOff>
        </xdr:from>
        <xdr:to>
          <xdr:col>6</xdr:col>
          <xdr:colOff>0</xdr:colOff>
          <xdr:row>22</xdr:row>
          <xdr:rowOff>219075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6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21</xdr:row>
          <xdr:rowOff>209550</xdr:rowOff>
        </xdr:from>
        <xdr:to>
          <xdr:col>6</xdr:col>
          <xdr:colOff>619125</xdr:colOff>
          <xdr:row>23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6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21</xdr:row>
          <xdr:rowOff>19050</xdr:rowOff>
        </xdr:from>
        <xdr:to>
          <xdr:col>6</xdr:col>
          <xdr:colOff>123825</xdr:colOff>
          <xdr:row>22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6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22</xdr:row>
          <xdr:rowOff>0</xdr:rowOff>
        </xdr:from>
        <xdr:to>
          <xdr:col>8</xdr:col>
          <xdr:colOff>628650</xdr:colOff>
          <xdr:row>23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6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21</xdr:row>
          <xdr:rowOff>209550</xdr:rowOff>
        </xdr:from>
        <xdr:to>
          <xdr:col>10</xdr:col>
          <xdr:colOff>0</xdr:colOff>
          <xdr:row>23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6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21</xdr:row>
          <xdr:rowOff>9525</xdr:rowOff>
        </xdr:from>
        <xdr:to>
          <xdr:col>9</xdr:col>
          <xdr:colOff>200025</xdr:colOff>
          <xdr:row>21</xdr:row>
          <xdr:rowOff>209550</xdr:rowOff>
        </xdr:to>
        <xdr:sp macro="" textlink="">
          <xdr:nvSpPr>
            <xdr:cNvPr id="9227" name="Check Box 11" descr="CEP&#10;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6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6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21</xdr:row>
          <xdr:rowOff>219075</xdr:rowOff>
        </xdr:from>
        <xdr:to>
          <xdr:col>12</xdr:col>
          <xdr:colOff>628650</xdr:colOff>
          <xdr:row>23</xdr:row>
          <xdr:rowOff>9525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6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21</xdr:row>
          <xdr:rowOff>19050</xdr:rowOff>
        </xdr:from>
        <xdr:to>
          <xdr:col>12</xdr:col>
          <xdr:colOff>47625</xdr:colOff>
          <xdr:row>22</xdr:row>
          <xdr:rowOff>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6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CEP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omments" Target="../comments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omments" Target="../comments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9.xml"/><Relationship Id="rId13" Type="http://schemas.openxmlformats.org/officeDocument/2006/relationships/ctrlProp" Target="../ctrlProps/ctrlProp54.xml"/><Relationship Id="rId18" Type="http://schemas.openxmlformats.org/officeDocument/2006/relationships/comments" Target="../comments4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48.xml"/><Relationship Id="rId12" Type="http://schemas.openxmlformats.org/officeDocument/2006/relationships/ctrlProp" Target="../ctrlProps/ctrlProp53.xml"/><Relationship Id="rId17" Type="http://schemas.openxmlformats.org/officeDocument/2006/relationships/ctrlProp" Target="../ctrlProps/ctrlProp58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7.xml"/><Relationship Id="rId11" Type="http://schemas.openxmlformats.org/officeDocument/2006/relationships/ctrlProp" Target="../ctrlProps/ctrlProp52.xml"/><Relationship Id="rId5" Type="http://schemas.openxmlformats.org/officeDocument/2006/relationships/ctrlProp" Target="../ctrlProps/ctrlProp46.xml"/><Relationship Id="rId15" Type="http://schemas.openxmlformats.org/officeDocument/2006/relationships/ctrlProp" Target="../ctrlProps/ctrlProp56.xml"/><Relationship Id="rId10" Type="http://schemas.openxmlformats.org/officeDocument/2006/relationships/ctrlProp" Target="../ctrlProps/ctrlProp51.xml"/><Relationship Id="rId4" Type="http://schemas.openxmlformats.org/officeDocument/2006/relationships/ctrlProp" Target="../ctrlProps/ctrlProp45.xml"/><Relationship Id="rId9" Type="http://schemas.openxmlformats.org/officeDocument/2006/relationships/ctrlProp" Target="../ctrlProps/ctrlProp50.xml"/><Relationship Id="rId14" Type="http://schemas.openxmlformats.org/officeDocument/2006/relationships/ctrlProp" Target="../ctrlProps/ctrlProp5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3.xml"/><Relationship Id="rId13" Type="http://schemas.openxmlformats.org/officeDocument/2006/relationships/ctrlProp" Target="../ctrlProps/ctrlProp68.xml"/><Relationship Id="rId18" Type="http://schemas.openxmlformats.org/officeDocument/2006/relationships/comments" Target="../comments5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62.xml"/><Relationship Id="rId12" Type="http://schemas.openxmlformats.org/officeDocument/2006/relationships/ctrlProp" Target="../ctrlProps/ctrlProp67.xml"/><Relationship Id="rId17" Type="http://schemas.openxmlformats.org/officeDocument/2006/relationships/ctrlProp" Target="../ctrlProps/ctrlProp72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1.xml"/><Relationship Id="rId11" Type="http://schemas.openxmlformats.org/officeDocument/2006/relationships/ctrlProp" Target="../ctrlProps/ctrlProp66.xml"/><Relationship Id="rId5" Type="http://schemas.openxmlformats.org/officeDocument/2006/relationships/ctrlProp" Target="../ctrlProps/ctrlProp60.xml"/><Relationship Id="rId15" Type="http://schemas.openxmlformats.org/officeDocument/2006/relationships/ctrlProp" Target="../ctrlProps/ctrlProp70.xml"/><Relationship Id="rId10" Type="http://schemas.openxmlformats.org/officeDocument/2006/relationships/ctrlProp" Target="../ctrlProps/ctrlProp65.xml"/><Relationship Id="rId4" Type="http://schemas.openxmlformats.org/officeDocument/2006/relationships/ctrlProp" Target="../ctrlProps/ctrlProp59.xml"/><Relationship Id="rId9" Type="http://schemas.openxmlformats.org/officeDocument/2006/relationships/ctrlProp" Target="../ctrlProps/ctrlProp64.xml"/><Relationship Id="rId14" Type="http://schemas.openxmlformats.org/officeDocument/2006/relationships/ctrlProp" Target="../ctrlProps/ctrlProp6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13" Type="http://schemas.openxmlformats.org/officeDocument/2006/relationships/ctrlProp" Target="../ctrlProps/ctrlProp82.xml"/><Relationship Id="rId18" Type="http://schemas.openxmlformats.org/officeDocument/2006/relationships/comments" Target="../comments6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76.xml"/><Relationship Id="rId12" Type="http://schemas.openxmlformats.org/officeDocument/2006/relationships/ctrlProp" Target="../ctrlProps/ctrlProp81.xml"/><Relationship Id="rId17" Type="http://schemas.openxmlformats.org/officeDocument/2006/relationships/ctrlProp" Target="../ctrlProps/ctrlProp86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75.xml"/><Relationship Id="rId11" Type="http://schemas.openxmlformats.org/officeDocument/2006/relationships/ctrlProp" Target="../ctrlProps/ctrlProp80.xml"/><Relationship Id="rId5" Type="http://schemas.openxmlformats.org/officeDocument/2006/relationships/ctrlProp" Target="../ctrlProps/ctrlProp74.xml"/><Relationship Id="rId15" Type="http://schemas.openxmlformats.org/officeDocument/2006/relationships/ctrlProp" Target="../ctrlProps/ctrlProp84.xml"/><Relationship Id="rId10" Type="http://schemas.openxmlformats.org/officeDocument/2006/relationships/ctrlProp" Target="../ctrlProps/ctrlProp79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Relationship Id="rId14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8D82-1ACC-4EE7-B342-51045C16B899}">
  <sheetPr>
    <tabColor rgb="FFFFC000"/>
  </sheetPr>
  <dimension ref="A1:H30"/>
  <sheetViews>
    <sheetView tabSelected="1" view="pageLayout" zoomScaleNormal="100" workbookViewId="0">
      <selection activeCell="B1" sqref="B1:G1"/>
    </sheetView>
  </sheetViews>
  <sheetFormatPr defaultRowHeight="15"/>
  <cols>
    <col min="1" max="1" width="23.7109375" customWidth="1"/>
    <col min="2" max="2" width="5.7109375" customWidth="1"/>
    <col min="3" max="5" width="10.85546875" customWidth="1"/>
    <col min="6" max="6" width="7" customWidth="1"/>
    <col min="7" max="7" width="15.28515625" customWidth="1"/>
    <col min="8" max="8" width="2.7109375" customWidth="1"/>
  </cols>
  <sheetData>
    <row r="1" spans="1:8" ht="21.75" customHeight="1">
      <c r="A1" s="9" t="s">
        <v>0</v>
      </c>
      <c r="B1" s="68"/>
      <c r="C1" s="68"/>
      <c r="D1" s="68"/>
      <c r="E1" s="68"/>
      <c r="F1" s="68"/>
      <c r="G1" s="69"/>
      <c r="H1" s="2"/>
    </row>
    <row r="2" spans="1:8" ht="21.75" customHeight="1">
      <c r="A2" s="10" t="s">
        <v>1</v>
      </c>
      <c r="B2" s="70"/>
      <c r="C2" s="70"/>
      <c r="D2" s="70"/>
      <c r="E2" s="70"/>
      <c r="F2" s="70"/>
      <c r="G2" s="71"/>
      <c r="H2" s="2"/>
    </row>
    <row r="3" spans="1:8" ht="21.75" customHeight="1" thickBot="1">
      <c r="A3" s="10" t="s">
        <v>2</v>
      </c>
      <c r="B3" s="72"/>
      <c r="C3" s="72"/>
      <c r="D3" s="72"/>
      <c r="E3" s="72"/>
      <c r="F3" s="7" t="s">
        <v>3</v>
      </c>
      <c r="G3" s="15"/>
      <c r="H3" s="2"/>
    </row>
    <row r="4" spans="1:8" ht="21.75" customHeight="1">
      <c r="A4" s="11" t="s">
        <v>4</v>
      </c>
      <c r="B4" s="20"/>
      <c r="C4" s="76"/>
      <c r="D4" s="77"/>
      <c r="E4" s="77"/>
      <c r="F4" s="77"/>
      <c r="G4" s="78"/>
      <c r="H4" s="2"/>
    </row>
    <row r="5" spans="1:8" ht="21.75" customHeight="1">
      <c r="A5" s="12" t="s">
        <v>5</v>
      </c>
      <c r="B5" s="70"/>
      <c r="C5" s="70"/>
      <c r="D5" s="70"/>
      <c r="E5" s="70"/>
      <c r="F5" s="70"/>
      <c r="G5" s="71"/>
      <c r="H5" s="2"/>
    </row>
    <row r="6" spans="1:8" ht="21.75" customHeight="1">
      <c r="A6" s="12" t="s">
        <v>6</v>
      </c>
      <c r="B6" s="70"/>
      <c r="C6" s="70"/>
      <c r="D6" s="70"/>
      <c r="E6" s="70"/>
      <c r="F6" s="70"/>
      <c r="G6" s="71"/>
      <c r="H6" s="2"/>
    </row>
    <row r="7" spans="1:8" ht="21.75" customHeight="1" thickBot="1">
      <c r="A7" s="13" t="s">
        <v>2</v>
      </c>
      <c r="B7" s="72"/>
      <c r="C7" s="72"/>
      <c r="D7" s="72"/>
      <c r="E7" s="72"/>
      <c r="F7" s="7" t="s">
        <v>3</v>
      </c>
      <c r="G7" s="15"/>
      <c r="H7" s="2"/>
    </row>
    <row r="8" spans="1:8" ht="15.75" customHeight="1">
      <c r="A8" s="79" t="s">
        <v>7</v>
      </c>
      <c r="B8" s="80"/>
      <c r="C8" s="80"/>
      <c r="D8" s="80"/>
      <c r="E8" s="80"/>
      <c r="F8" s="80"/>
      <c r="G8" s="5"/>
      <c r="H8" s="8">
        <v>2</v>
      </c>
    </row>
    <row r="9" spans="1:8" ht="15.75" thickBot="1">
      <c r="A9" s="81"/>
      <c r="B9" s="82"/>
      <c r="C9" s="82"/>
      <c r="D9" s="82"/>
      <c r="E9" s="82"/>
      <c r="F9" s="82"/>
      <c r="G9" s="6"/>
      <c r="H9" s="2"/>
    </row>
    <row r="10" spans="1:8" ht="21.75" customHeight="1">
      <c r="A10" s="11" t="s">
        <v>8</v>
      </c>
      <c r="B10" s="47"/>
      <c r="C10" s="83"/>
      <c r="D10" s="83"/>
      <c r="E10" s="83"/>
      <c r="F10" s="83"/>
      <c r="G10" s="84"/>
      <c r="H10" s="2"/>
    </row>
    <row r="11" spans="1:8" ht="21.75" customHeight="1">
      <c r="A11" s="12" t="s">
        <v>9</v>
      </c>
      <c r="B11" s="73"/>
      <c r="C11" s="74"/>
      <c r="D11" s="74"/>
      <c r="E11" s="74"/>
      <c r="F11" s="74"/>
      <c r="G11" s="75"/>
      <c r="H11" s="2"/>
    </row>
    <row r="12" spans="1:8" ht="21.75" customHeight="1" thickBot="1">
      <c r="A12" s="13" t="s">
        <v>10</v>
      </c>
      <c r="B12" s="85"/>
      <c r="C12" s="85"/>
      <c r="D12" s="85"/>
      <c r="E12" s="85"/>
      <c r="F12" s="85"/>
      <c r="G12" s="86"/>
      <c r="H12" s="2"/>
    </row>
    <row r="13" spans="1:8" ht="21.75" customHeight="1">
      <c r="A13" s="11" t="s">
        <v>11</v>
      </c>
      <c r="B13" s="20"/>
      <c r="C13" s="90"/>
      <c r="D13" s="90"/>
      <c r="E13" s="90"/>
      <c r="F13" s="90"/>
      <c r="G13" s="91"/>
      <c r="H13" s="2"/>
    </row>
    <row r="14" spans="1:8" ht="21.75" customHeight="1">
      <c r="A14" s="12" t="s">
        <v>12</v>
      </c>
      <c r="B14" s="87"/>
      <c r="C14" s="88"/>
      <c r="D14" s="88"/>
      <c r="E14" s="89"/>
      <c r="F14" s="3" t="s">
        <v>13</v>
      </c>
      <c r="G14" s="14"/>
      <c r="H14" s="2"/>
    </row>
    <row r="15" spans="1:8" ht="21.75" customHeight="1">
      <c r="A15" s="12" t="s">
        <v>14</v>
      </c>
      <c r="B15" s="92"/>
      <c r="C15" s="92"/>
      <c r="D15" s="92"/>
      <c r="E15" s="92"/>
      <c r="F15" s="92"/>
      <c r="G15" s="93"/>
      <c r="H15" s="2"/>
    </row>
    <row r="16" spans="1:8" ht="21.75" customHeight="1" thickBot="1">
      <c r="A16" s="13" t="s">
        <v>2</v>
      </c>
      <c r="B16" s="94"/>
      <c r="C16" s="95"/>
      <c r="D16" s="95"/>
      <c r="E16" s="96"/>
      <c r="F16" s="7" t="s">
        <v>3</v>
      </c>
      <c r="G16" s="16"/>
      <c r="H16" s="2"/>
    </row>
    <row r="17" spans="1:8" ht="21.75" customHeight="1">
      <c r="A17" s="11" t="s">
        <v>15</v>
      </c>
      <c r="B17" s="20"/>
      <c r="C17" s="90"/>
      <c r="D17" s="90"/>
      <c r="E17" s="90"/>
      <c r="F17" s="90"/>
      <c r="G17" s="91"/>
      <c r="H17" s="2"/>
    </row>
    <row r="18" spans="1:8" ht="21.75" customHeight="1" thickBot="1">
      <c r="A18" s="13" t="s">
        <v>16</v>
      </c>
      <c r="B18" s="94"/>
      <c r="C18" s="95"/>
      <c r="D18" s="95"/>
      <c r="E18" s="96"/>
      <c r="F18" s="4" t="s">
        <v>13</v>
      </c>
      <c r="G18" s="17"/>
      <c r="H18" s="2"/>
    </row>
    <row r="19" spans="1:8" ht="21.75" customHeight="1">
      <c r="A19" s="11" t="s">
        <v>17</v>
      </c>
      <c r="B19" s="20"/>
      <c r="C19" s="90"/>
      <c r="D19" s="90"/>
      <c r="E19" s="90"/>
      <c r="F19" s="90"/>
      <c r="G19" s="91"/>
      <c r="H19" s="2"/>
    </row>
    <row r="20" spans="1:8" ht="21.75" customHeight="1" thickBot="1">
      <c r="A20" s="13" t="s">
        <v>18</v>
      </c>
      <c r="B20" s="94"/>
      <c r="C20" s="95"/>
      <c r="D20" s="95"/>
      <c r="E20" s="96"/>
      <c r="F20" s="4" t="s">
        <v>13</v>
      </c>
      <c r="G20" s="17"/>
      <c r="H20" s="2"/>
    </row>
    <row r="21" spans="1:8" ht="21.75" customHeight="1">
      <c r="A21" s="11" t="s">
        <v>19</v>
      </c>
      <c r="B21" s="20"/>
      <c r="C21" s="90"/>
      <c r="D21" s="90"/>
      <c r="E21" s="90"/>
      <c r="F21" s="90"/>
      <c r="G21" s="91"/>
      <c r="H21" s="2"/>
    </row>
    <row r="22" spans="1:8" ht="21.75" customHeight="1" thickBot="1">
      <c r="A22" s="13" t="s">
        <v>20</v>
      </c>
      <c r="B22" s="94"/>
      <c r="C22" s="95"/>
      <c r="D22" s="95"/>
      <c r="E22" s="96"/>
      <c r="F22" s="4" t="s">
        <v>13</v>
      </c>
      <c r="G22" s="17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97" t="s">
        <v>21</v>
      </c>
      <c r="B24" s="97"/>
      <c r="C24" s="97"/>
      <c r="D24" s="97"/>
      <c r="E24" s="97"/>
      <c r="F24" s="97"/>
      <c r="G24" s="97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</sheetData>
  <sheetProtection sheet="1" selectLockedCells="1"/>
  <mergeCells count="22">
    <mergeCell ref="A24:G24"/>
    <mergeCell ref="B16:E16"/>
    <mergeCell ref="C17:G17"/>
    <mergeCell ref="B18:E18"/>
    <mergeCell ref="C19:G19"/>
    <mergeCell ref="B20:E20"/>
    <mergeCell ref="C21:G21"/>
    <mergeCell ref="B12:G12"/>
    <mergeCell ref="B14:E14"/>
    <mergeCell ref="C13:G13"/>
    <mergeCell ref="B15:G15"/>
    <mergeCell ref="B22:E22"/>
    <mergeCell ref="B1:G1"/>
    <mergeCell ref="B2:G2"/>
    <mergeCell ref="B3:E3"/>
    <mergeCell ref="B11:G11"/>
    <mergeCell ref="C4:G4"/>
    <mergeCell ref="B5:G5"/>
    <mergeCell ref="B6:G6"/>
    <mergeCell ref="B7:E7"/>
    <mergeCell ref="A8:F9"/>
    <mergeCell ref="C10:G10"/>
  </mergeCells>
  <conditionalFormatting sqref="A10:G10 A11:B11 A12:G12">
    <cfRule type="expression" dxfId="159" priority="6">
      <formula>$H$8=1</formula>
    </cfRule>
  </conditionalFormatting>
  <conditionalFormatting sqref="B10:B11">
    <cfRule type="expression" dxfId="158" priority="4">
      <formula>$H$8=1</formula>
    </cfRule>
  </conditionalFormatting>
  <conditionalFormatting sqref="B10:G10 B11 B12:G12">
    <cfRule type="expression" dxfId="157" priority="3">
      <formula>$H$8=2</formula>
    </cfRule>
  </conditionalFormatting>
  <conditionalFormatting sqref="B11:G11">
    <cfRule type="expression" dxfId="156" priority="1">
      <formula>$H$8=1</formula>
    </cfRule>
  </conditionalFormatting>
  <conditionalFormatting sqref="B12:G12">
    <cfRule type="expression" dxfId="155" priority="5">
      <formula>$H$8=1</formula>
    </cfRule>
  </conditionalFormatting>
  <conditionalFormatting sqref="C10:G10">
    <cfRule type="expression" dxfId="154" priority="2">
      <formula>$H$8=1</formula>
    </cfRule>
  </conditionalFormatting>
  <dataValidations disablePrompts="1" count="3">
    <dataValidation type="list" allowBlank="1" showInputMessage="1" showErrorMessage="1" sqref="B4" xr:uid="{03678D0D-DF15-4682-A730-BDE960DB7F41}">
      <formula1>"Mr., Ms., Dr. "</formula1>
    </dataValidation>
    <dataValidation type="list" allowBlank="1" showInputMessage="1" showErrorMessage="1" sqref="B10" xr:uid="{9D15AEA5-6F23-4142-B5D4-05A9B04F01BB}">
      <formula1>"Mr., Ms., Dr."</formula1>
    </dataValidation>
    <dataValidation type="list" allowBlank="1" showInputMessage="1" showErrorMessage="1" sqref="B13 B17 B19 B21" xr:uid="{C67665D8-2C58-4EF2-B3AC-0E5AF371889E}">
      <formula1>"Mr., Ms., Dr.,"</formula1>
    </dataValidation>
  </dataValidations>
  <hyperlinks>
    <hyperlink ref="A24:G24" location="'School Info Sheet 1'!B1" display="Please complete the School Information Sheet on the next tab." xr:uid="{43BD86E5-21CF-4E42-A7CD-EA253CD92FE3}"/>
  </hyperlinks>
  <pageMargins left="1" right="0.5" top="1.5" bottom="1.5" header="0.4" footer="0.4"/>
  <pageSetup orientation="portrait" r:id="rId1"/>
  <headerFooter>
    <oddHeader>&amp;L&amp;G&amp;C&amp;"-,Bold"&amp;14&amp;K04-021Administrative Review
SFA/LEA Contact Sheet
Attachment A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Option Button 3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7</xdr:row>
                    <xdr:rowOff>171450</xdr:rowOff>
                  </from>
                  <to>
                    <xdr:col>7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FB321-4CF7-45FD-966D-75B8BB054E1C}">
  <sheetPr>
    <tabColor rgb="FFFFFF00"/>
  </sheetPr>
  <dimension ref="A1:N27"/>
  <sheetViews>
    <sheetView view="pageLayout" zoomScaleNormal="100" zoomScaleSheetLayoutView="145" workbookViewId="0">
      <selection activeCell="F27" sqref="F27:M27"/>
    </sheetView>
  </sheetViews>
  <sheetFormatPr defaultRowHeight="15"/>
  <cols>
    <col min="1" max="1" width="22.5703125" style="1" customWidth="1"/>
    <col min="2" max="2" width="6.42578125" style="1" customWidth="1"/>
    <col min="3" max="3" width="9.7109375" style="1" customWidth="1"/>
    <col min="4" max="4" width="9.7109375" customWidth="1"/>
    <col min="5" max="5" width="6.42578125" customWidth="1"/>
    <col min="6" max="7" width="9.7109375" customWidth="1"/>
    <col min="8" max="8" width="6.42578125" customWidth="1"/>
    <col min="9" max="10" width="9.7109375" customWidth="1"/>
    <col min="11" max="11" width="6.42578125" customWidth="1"/>
    <col min="12" max="13" width="9.7109375" customWidth="1"/>
    <col min="14" max="14" width="3.85546875" customWidth="1"/>
  </cols>
  <sheetData>
    <row r="1" spans="1:14" s="19" customFormat="1" ht="33" customHeight="1" thickBot="1">
      <c r="A1" s="29" t="s">
        <v>22</v>
      </c>
      <c r="B1" s="108"/>
      <c r="C1" s="109"/>
      <c r="D1" s="110"/>
      <c r="E1" s="120"/>
      <c r="F1" s="109"/>
      <c r="G1" s="121"/>
      <c r="H1" s="120"/>
      <c r="I1" s="109"/>
      <c r="J1" s="121"/>
      <c r="K1" s="178"/>
      <c r="L1" s="179"/>
      <c r="M1" s="180"/>
      <c r="N1" s="67"/>
    </row>
    <row r="2" spans="1:14" ht="29.25" customHeight="1">
      <c r="A2" s="30" t="s">
        <v>23</v>
      </c>
      <c r="B2" s="111"/>
      <c r="C2" s="112"/>
      <c r="D2" s="113"/>
      <c r="E2" s="122"/>
      <c r="F2" s="123"/>
      <c r="G2" s="124"/>
      <c r="H2" s="122"/>
      <c r="I2" s="123"/>
      <c r="J2" s="123"/>
      <c r="K2" s="181"/>
      <c r="L2" s="182"/>
      <c r="M2" s="183"/>
      <c r="N2" s="2"/>
    </row>
    <row r="3" spans="1:14" ht="21.75" customHeight="1">
      <c r="A3" s="30" t="s">
        <v>24</v>
      </c>
      <c r="B3" s="102"/>
      <c r="C3" s="102"/>
      <c r="D3" s="103"/>
      <c r="E3" s="125"/>
      <c r="F3" s="102"/>
      <c r="G3" s="103"/>
      <c r="H3" s="125"/>
      <c r="I3" s="102"/>
      <c r="J3" s="102"/>
      <c r="K3" s="184"/>
      <c r="L3" s="185"/>
      <c r="M3" s="119"/>
      <c r="N3" s="2"/>
    </row>
    <row r="4" spans="1:14" ht="29.25" customHeight="1">
      <c r="A4" s="31" t="s">
        <v>25</v>
      </c>
      <c r="B4" s="49"/>
      <c r="C4" s="102"/>
      <c r="D4" s="103"/>
      <c r="E4" s="56"/>
      <c r="F4" s="126"/>
      <c r="G4" s="103"/>
      <c r="H4" s="56"/>
      <c r="I4" s="126"/>
      <c r="J4" s="102"/>
      <c r="K4" s="56"/>
      <c r="L4" s="185"/>
      <c r="M4" s="119"/>
      <c r="N4" s="2"/>
    </row>
    <row r="5" spans="1:14" ht="29.25" customHeight="1">
      <c r="A5" s="31" t="s">
        <v>26</v>
      </c>
      <c r="B5" s="49"/>
      <c r="C5" s="102"/>
      <c r="D5" s="103"/>
      <c r="E5" s="56"/>
      <c r="F5" s="126"/>
      <c r="G5" s="103"/>
      <c r="H5" s="56"/>
      <c r="I5" s="126"/>
      <c r="J5" s="102"/>
      <c r="K5" s="56"/>
      <c r="L5" s="185"/>
      <c r="M5" s="119"/>
      <c r="N5" s="2"/>
    </row>
    <row r="6" spans="1:14" ht="21.75" customHeight="1">
      <c r="A6" s="31" t="s">
        <v>27</v>
      </c>
      <c r="B6" s="117"/>
      <c r="C6" s="118"/>
      <c r="D6" s="119"/>
      <c r="E6" s="127"/>
      <c r="F6" s="118"/>
      <c r="G6" s="128"/>
      <c r="H6" s="127"/>
      <c r="I6" s="118"/>
      <c r="J6" s="118"/>
      <c r="K6" s="172"/>
      <c r="L6" s="173"/>
      <c r="M6" s="174"/>
      <c r="N6" s="2"/>
    </row>
    <row r="7" spans="1:14" ht="21.75" customHeight="1" thickBot="1">
      <c r="A7" s="32" t="s">
        <v>28</v>
      </c>
      <c r="B7" s="114"/>
      <c r="C7" s="115"/>
      <c r="D7" s="116"/>
      <c r="E7" s="129"/>
      <c r="F7" s="130"/>
      <c r="G7" s="131"/>
      <c r="H7" s="129"/>
      <c r="I7" s="130"/>
      <c r="J7" s="130"/>
      <c r="K7" s="175"/>
      <c r="L7" s="176"/>
      <c r="M7" s="177"/>
      <c r="N7" s="2"/>
    </row>
    <row r="8" spans="1:14" ht="14.25" customHeight="1">
      <c r="A8" s="98" t="s">
        <v>29</v>
      </c>
      <c r="B8" s="23" t="s">
        <v>30</v>
      </c>
      <c r="C8" s="104"/>
      <c r="D8" s="105"/>
      <c r="E8" s="57" t="s">
        <v>30</v>
      </c>
      <c r="F8" s="104"/>
      <c r="G8" s="105"/>
      <c r="H8" s="57" t="s">
        <v>30</v>
      </c>
      <c r="I8" s="104"/>
      <c r="J8" s="105"/>
      <c r="K8" s="57" t="s">
        <v>30</v>
      </c>
      <c r="L8" s="165"/>
      <c r="M8" s="166"/>
      <c r="N8" s="2"/>
    </row>
    <row r="9" spans="1:14" ht="14.25" customHeight="1">
      <c r="A9" s="99"/>
      <c r="B9" s="24" t="s">
        <v>31</v>
      </c>
      <c r="C9" s="106"/>
      <c r="D9" s="107"/>
      <c r="E9" s="58" t="s">
        <v>31</v>
      </c>
      <c r="F9" s="106"/>
      <c r="G9" s="107"/>
      <c r="H9" s="58" t="s">
        <v>31</v>
      </c>
      <c r="I9" s="106"/>
      <c r="J9" s="107"/>
      <c r="K9" s="58" t="s">
        <v>31</v>
      </c>
      <c r="L9" s="167"/>
      <c r="M9" s="168"/>
      <c r="N9" s="2"/>
    </row>
    <row r="10" spans="1:14" ht="18" customHeight="1">
      <c r="A10" s="33" t="s">
        <v>32</v>
      </c>
      <c r="B10" s="142"/>
      <c r="C10" s="143"/>
      <c r="D10" s="144"/>
      <c r="E10" s="152"/>
      <c r="F10" s="143"/>
      <c r="G10" s="153"/>
      <c r="H10" s="152"/>
      <c r="I10" s="143"/>
      <c r="J10" s="143"/>
      <c r="K10" s="170"/>
      <c r="L10" s="171"/>
      <c r="M10" s="144"/>
      <c r="N10" s="2"/>
    </row>
    <row r="11" spans="1:14" ht="29.25" customHeight="1" thickBot="1">
      <c r="A11" s="32" t="s">
        <v>33</v>
      </c>
      <c r="B11" s="148"/>
      <c r="C11" s="149"/>
      <c r="D11" s="150"/>
      <c r="E11" s="154"/>
      <c r="F11" s="155"/>
      <c r="G11" s="156"/>
      <c r="H11" s="154"/>
      <c r="I11" s="155"/>
      <c r="J11" s="155"/>
      <c r="K11" s="162"/>
      <c r="L11" s="163"/>
      <c r="M11" s="164"/>
      <c r="N11" s="2"/>
    </row>
    <row r="12" spans="1:14" ht="14.25" customHeight="1">
      <c r="A12" s="98" t="s">
        <v>34</v>
      </c>
      <c r="B12" s="23" t="s">
        <v>30</v>
      </c>
      <c r="C12" s="104"/>
      <c r="D12" s="105"/>
      <c r="E12" s="57" t="s">
        <v>30</v>
      </c>
      <c r="F12" s="104"/>
      <c r="G12" s="105"/>
      <c r="H12" s="57" t="s">
        <v>30</v>
      </c>
      <c r="I12" s="104"/>
      <c r="J12" s="105"/>
      <c r="K12" s="57" t="s">
        <v>30</v>
      </c>
      <c r="L12" s="165"/>
      <c r="M12" s="166"/>
      <c r="N12" s="2"/>
    </row>
    <row r="13" spans="1:14" ht="14.25" customHeight="1">
      <c r="A13" s="99"/>
      <c r="B13" s="24" t="s">
        <v>31</v>
      </c>
      <c r="C13" s="106"/>
      <c r="D13" s="107"/>
      <c r="E13" s="58" t="s">
        <v>31</v>
      </c>
      <c r="F13" s="106"/>
      <c r="G13" s="107"/>
      <c r="H13" s="58" t="s">
        <v>31</v>
      </c>
      <c r="I13" s="106"/>
      <c r="J13" s="107"/>
      <c r="K13" s="58" t="s">
        <v>31</v>
      </c>
      <c r="L13" s="167"/>
      <c r="M13" s="168"/>
      <c r="N13" s="2"/>
    </row>
    <row r="14" spans="1:14" ht="18" customHeight="1">
      <c r="A14" s="33" t="s">
        <v>32</v>
      </c>
      <c r="B14" s="142"/>
      <c r="C14" s="143"/>
      <c r="D14" s="144"/>
      <c r="E14" s="152"/>
      <c r="F14" s="143"/>
      <c r="G14" s="153"/>
      <c r="H14" s="152"/>
      <c r="I14" s="143"/>
      <c r="J14" s="143"/>
      <c r="K14" s="170"/>
      <c r="L14" s="171"/>
      <c r="M14" s="144"/>
      <c r="N14" s="2"/>
    </row>
    <row r="15" spans="1:14" ht="29.25" customHeight="1" thickBot="1">
      <c r="A15" s="32" t="s">
        <v>33</v>
      </c>
      <c r="B15" s="148"/>
      <c r="C15" s="149"/>
      <c r="D15" s="150"/>
      <c r="E15" s="154"/>
      <c r="F15" s="155"/>
      <c r="G15" s="156"/>
      <c r="H15" s="154"/>
      <c r="I15" s="155"/>
      <c r="J15" s="155"/>
      <c r="K15" s="162"/>
      <c r="L15" s="163"/>
      <c r="M15" s="164"/>
      <c r="N15" s="2"/>
    </row>
    <row r="16" spans="1:14" ht="14.25" customHeight="1">
      <c r="A16" s="98" t="s">
        <v>35</v>
      </c>
      <c r="B16" s="23" t="s">
        <v>30</v>
      </c>
      <c r="C16" s="104"/>
      <c r="D16" s="105"/>
      <c r="E16" s="57" t="s">
        <v>30</v>
      </c>
      <c r="F16" s="104"/>
      <c r="G16" s="105"/>
      <c r="H16" s="57" t="s">
        <v>30</v>
      </c>
      <c r="I16" s="104"/>
      <c r="J16" s="169"/>
      <c r="K16" s="57" t="s">
        <v>30</v>
      </c>
      <c r="L16" s="165"/>
      <c r="M16" s="166"/>
      <c r="N16" s="2"/>
    </row>
    <row r="17" spans="1:14" ht="14.25" customHeight="1" thickBot="1">
      <c r="A17" s="151"/>
      <c r="B17" s="25" t="s">
        <v>31</v>
      </c>
      <c r="C17" s="100"/>
      <c r="D17" s="101"/>
      <c r="E17" s="59" t="s">
        <v>31</v>
      </c>
      <c r="F17" s="100"/>
      <c r="G17" s="101"/>
      <c r="H17" s="59" t="s">
        <v>31</v>
      </c>
      <c r="I17" s="100"/>
      <c r="J17" s="207"/>
      <c r="K17" s="59" t="s">
        <v>31</v>
      </c>
      <c r="L17" s="191"/>
      <c r="M17" s="192"/>
      <c r="N17" s="2"/>
    </row>
    <row r="18" spans="1:14" ht="29.25" customHeight="1" thickBot="1">
      <c r="A18" s="34" t="s">
        <v>36</v>
      </c>
      <c r="B18" s="145"/>
      <c r="C18" s="146"/>
      <c r="D18" s="147"/>
      <c r="E18" s="157"/>
      <c r="F18" s="158"/>
      <c r="G18" s="159"/>
      <c r="H18" s="157"/>
      <c r="I18" s="158"/>
      <c r="J18" s="158"/>
      <c r="K18" s="193"/>
      <c r="L18" s="194"/>
      <c r="M18" s="195"/>
      <c r="N18" s="2"/>
    </row>
    <row r="19" spans="1:14" ht="18" customHeight="1">
      <c r="A19" s="35" t="s">
        <v>37</v>
      </c>
      <c r="B19" s="134"/>
      <c r="C19" s="134"/>
      <c r="D19" s="135"/>
      <c r="E19" s="160"/>
      <c r="F19" s="134"/>
      <c r="G19" s="135"/>
      <c r="H19" s="160"/>
      <c r="I19" s="134"/>
      <c r="J19" s="134"/>
      <c r="K19" s="196"/>
      <c r="L19" s="197"/>
      <c r="M19" s="198"/>
      <c r="N19" s="2"/>
    </row>
    <row r="20" spans="1:14" ht="18" customHeight="1" thickBot="1">
      <c r="A20" s="36"/>
      <c r="B20" s="136"/>
      <c r="C20" s="136"/>
      <c r="D20" s="137"/>
      <c r="E20" s="161"/>
      <c r="F20" s="136"/>
      <c r="G20" s="137"/>
      <c r="H20" s="161"/>
      <c r="I20" s="136"/>
      <c r="J20" s="136"/>
      <c r="K20" s="199"/>
      <c r="L20" s="200"/>
      <c r="M20" s="201"/>
      <c r="N20" s="2"/>
    </row>
    <row r="21" spans="1:14" ht="18" customHeight="1" thickBot="1">
      <c r="A21" s="37" t="s">
        <v>38</v>
      </c>
      <c r="B21" s="138"/>
      <c r="C21" s="138"/>
      <c r="D21" s="139"/>
      <c r="E21" s="187"/>
      <c r="F21" s="138"/>
      <c r="G21" s="139"/>
      <c r="H21" s="187"/>
      <c r="I21" s="138"/>
      <c r="J21" s="138"/>
      <c r="K21" s="202"/>
      <c r="L21" s="203"/>
      <c r="M21" s="204"/>
      <c r="N21" s="2"/>
    </row>
    <row r="22" spans="1:14" ht="18" customHeight="1">
      <c r="A22" s="35" t="s">
        <v>39</v>
      </c>
      <c r="B22" s="140" t="b">
        <v>0</v>
      </c>
      <c r="C22" s="140"/>
      <c r="D22" s="141"/>
      <c r="E22" s="188" t="b">
        <v>0</v>
      </c>
      <c r="F22" s="140"/>
      <c r="G22" s="141"/>
      <c r="H22" s="188" t="b">
        <v>0</v>
      </c>
      <c r="I22" s="140"/>
      <c r="J22" s="140"/>
      <c r="K22" s="188" t="b">
        <v>0</v>
      </c>
      <c r="L22" s="140"/>
      <c r="M22" s="141"/>
      <c r="N22" s="2"/>
    </row>
    <row r="23" spans="1:14" ht="18" customHeight="1" thickBot="1">
      <c r="A23" s="38" t="s">
        <v>40</v>
      </c>
      <c r="B23" s="21" t="b">
        <v>0</v>
      </c>
      <c r="C23" s="21"/>
      <c r="D23" s="22" t="b">
        <v>0</v>
      </c>
      <c r="E23" s="60" t="b">
        <v>0</v>
      </c>
      <c r="F23" s="64" t="b">
        <v>0</v>
      </c>
      <c r="G23" s="22"/>
      <c r="H23" s="60" t="b">
        <v>0</v>
      </c>
      <c r="I23" s="189" t="b">
        <v>0</v>
      </c>
      <c r="J23" s="190"/>
      <c r="K23" s="60" t="b">
        <v>0</v>
      </c>
      <c r="L23" s="205" t="b">
        <v>0</v>
      </c>
      <c r="M23" s="206"/>
      <c r="N23" s="2"/>
    </row>
    <row r="24" spans="1:14" ht="14.25" customHeight="1">
      <c r="A24" s="99" t="s">
        <v>41</v>
      </c>
      <c r="B24" s="53" t="s">
        <v>42</v>
      </c>
      <c r="C24" s="54"/>
      <c r="D24" s="54"/>
      <c r="E24" s="53" t="s">
        <v>42</v>
      </c>
      <c r="F24" s="65"/>
      <c r="G24" s="66"/>
      <c r="H24" s="53" t="s">
        <v>42</v>
      </c>
      <c r="I24" s="65"/>
      <c r="J24" s="66"/>
      <c r="K24" s="53" t="s">
        <v>42</v>
      </c>
      <c r="L24" s="65"/>
      <c r="M24" s="66"/>
      <c r="N24" s="2"/>
    </row>
    <row r="25" spans="1:14" ht="14.25" customHeight="1">
      <c r="A25" s="99"/>
      <c r="B25" s="52" t="s">
        <v>43</v>
      </c>
      <c r="C25" s="51"/>
      <c r="D25" s="51"/>
      <c r="E25" s="52" t="s">
        <v>43</v>
      </c>
      <c r="F25" s="62"/>
      <c r="G25" s="61"/>
      <c r="H25" s="52" t="s">
        <v>43</v>
      </c>
      <c r="I25" s="62"/>
      <c r="J25" s="61"/>
      <c r="K25" s="52" t="s">
        <v>43</v>
      </c>
      <c r="L25" s="62"/>
      <c r="M25" s="61"/>
      <c r="N25" s="2"/>
    </row>
    <row r="26" spans="1:14" ht="14.25" customHeight="1" thickBot="1">
      <c r="A26" s="151"/>
      <c r="B26" s="55" t="s">
        <v>44</v>
      </c>
      <c r="C26" s="50"/>
      <c r="D26" s="50"/>
      <c r="E26" s="55" t="s">
        <v>44</v>
      </c>
      <c r="F26" s="63"/>
      <c r="G26" s="46"/>
      <c r="H26" s="55" t="s">
        <v>44</v>
      </c>
      <c r="I26" s="63"/>
      <c r="J26" s="46"/>
      <c r="K26" s="55" t="s">
        <v>44</v>
      </c>
      <c r="L26" s="63"/>
      <c r="M26" s="46"/>
      <c r="N26" s="2"/>
    </row>
    <row r="27" spans="1:14" ht="21.75" customHeight="1">
      <c r="A27" s="132" t="s">
        <v>45</v>
      </c>
      <c r="B27" s="133"/>
      <c r="C27" s="133"/>
      <c r="D27" s="133"/>
      <c r="E27" s="133"/>
      <c r="F27" s="186" t="s">
        <v>46</v>
      </c>
      <c r="G27" s="186"/>
      <c r="H27" s="186"/>
      <c r="I27" s="186"/>
      <c r="J27" s="186"/>
      <c r="K27" s="186"/>
      <c r="L27" s="186"/>
      <c r="M27" s="186"/>
      <c r="N27" s="2"/>
    </row>
  </sheetData>
  <sheetProtection selectLockedCells="1"/>
  <mergeCells count="92">
    <mergeCell ref="F27:M27"/>
    <mergeCell ref="H21:J21"/>
    <mergeCell ref="H22:J22"/>
    <mergeCell ref="I23:J23"/>
    <mergeCell ref="L17:M17"/>
    <mergeCell ref="K18:M18"/>
    <mergeCell ref="K19:M20"/>
    <mergeCell ref="K21:M21"/>
    <mergeCell ref="L23:M23"/>
    <mergeCell ref="K22:M22"/>
    <mergeCell ref="I17:J17"/>
    <mergeCell ref="H18:J18"/>
    <mergeCell ref="H19:J20"/>
    <mergeCell ref="E21:G21"/>
    <mergeCell ref="E22:G22"/>
    <mergeCell ref="F17:G17"/>
    <mergeCell ref="K1:M1"/>
    <mergeCell ref="K2:M2"/>
    <mergeCell ref="K3:M3"/>
    <mergeCell ref="L4:M4"/>
    <mergeCell ref="L5:M5"/>
    <mergeCell ref="K6:M6"/>
    <mergeCell ref="K7:M7"/>
    <mergeCell ref="L8:M8"/>
    <mergeCell ref="L9:M9"/>
    <mergeCell ref="K10:M10"/>
    <mergeCell ref="K11:M11"/>
    <mergeCell ref="L12:M12"/>
    <mergeCell ref="L13:M13"/>
    <mergeCell ref="H15:J15"/>
    <mergeCell ref="I16:J16"/>
    <mergeCell ref="H11:J11"/>
    <mergeCell ref="I12:J12"/>
    <mergeCell ref="I13:J13"/>
    <mergeCell ref="H14:J14"/>
    <mergeCell ref="K14:M14"/>
    <mergeCell ref="K15:M15"/>
    <mergeCell ref="L16:M16"/>
    <mergeCell ref="H1:J1"/>
    <mergeCell ref="H2:J2"/>
    <mergeCell ref="H3:J3"/>
    <mergeCell ref="I4:J4"/>
    <mergeCell ref="I5:J5"/>
    <mergeCell ref="H6:J6"/>
    <mergeCell ref="H7:J7"/>
    <mergeCell ref="I8:J8"/>
    <mergeCell ref="I9:J9"/>
    <mergeCell ref="H10:J10"/>
    <mergeCell ref="E19:G20"/>
    <mergeCell ref="E10:G10"/>
    <mergeCell ref="E11:G11"/>
    <mergeCell ref="F12:G12"/>
    <mergeCell ref="F13:G13"/>
    <mergeCell ref="F16:G16"/>
    <mergeCell ref="F8:G8"/>
    <mergeCell ref="F9:G9"/>
    <mergeCell ref="E14:G14"/>
    <mergeCell ref="E15:G15"/>
    <mergeCell ref="E18:G18"/>
    <mergeCell ref="A27:E27"/>
    <mergeCell ref="B19:D20"/>
    <mergeCell ref="B21:D21"/>
    <mergeCell ref="B22:D22"/>
    <mergeCell ref="B3:D3"/>
    <mergeCell ref="B10:D10"/>
    <mergeCell ref="B14:D14"/>
    <mergeCell ref="B18:D18"/>
    <mergeCell ref="C12:D12"/>
    <mergeCell ref="C13:D13"/>
    <mergeCell ref="B11:D11"/>
    <mergeCell ref="A12:A13"/>
    <mergeCell ref="A24:A26"/>
    <mergeCell ref="B15:D15"/>
    <mergeCell ref="A16:A17"/>
    <mergeCell ref="C16:D16"/>
    <mergeCell ref="B1:D1"/>
    <mergeCell ref="B2:D2"/>
    <mergeCell ref="B7:D7"/>
    <mergeCell ref="B6:D6"/>
    <mergeCell ref="E1:G1"/>
    <mergeCell ref="E2:G2"/>
    <mergeCell ref="E3:G3"/>
    <mergeCell ref="F4:G4"/>
    <mergeCell ref="F5:G5"/>
    <mergeCell ref="E6:G6"/>
    <mergeCell ref="E7:G7"/>
    <mergeCell ref="A8:A9"/>
    <mergeCell ref="C17:D17"/>
    <mergeCell ref="C4:D4"/>
    <mergeCell ref="C5:D5"/>
    <mergeCell ref="C8:D8"/>
    <mergeCell ref="C9:D9"/>
  </mergeCells>
  <conditionalFormatting sqref="B24:B26">
    <cfRule type="expression" dxfId="153" priority="13">
      <formula>$B$23=TRUE</formula>
    </cfRule>
    <cfRule type="expression" dxfId="152" priority="14">
      <formula>$D$23=TRUE</formula>
    </cfRule>
  </conditionalFormatting>
  <conditionalFormatting sqref="B24:D24 B26:D26">
    <cfRule type="expression" dxfId="151" priority="41">
      <formula>$B$22=TRUE</formula>
    </cfRule>
  </conditionalFormatting>
  <conditionalFormatting sqref="B21:E21 H21 K21">
    <cfRule type="expression" dxfId="150" priority="17">
      <formula>B21="No"</formula>
    </cfRule>
  </conditionalFormatting>
  <conditionalFormatting sqref="C24:C26">
    <cfRule type="expression" dxfId="149" priority="37">
      <formula>$B$23=TRUE</formula>
    </cfRule>
  </conditionalFormatting>
  <conditionalFormatting sqref="D24 D26">
    <cfRule type="expression" dxfId="148" priority="36">
      <formula>$B$22=TRUE</formula>
    </cfRule>
  </conditionalFormatting>
  <conditionalFormatting sqref="D24:D26">
    <cfRule type="expression" dxfId="147" priority="16">
      <formula>$D$23=TRUE</formula>
    </cfRule>
    <cfRule type="expression" dxfId="146" priority="38">
      <formula>$D$23=TRUE</formula>
    </cfRule>
  </conditionalFormatting>
  <conditionalFormatting sqref="E24 E26">
    <cfRule type="expression" dxfId="145" priority="33">
      <formula>$E$22=TRUE</formula>
    </cfRule>
  </conditionalFormatting>
  <conditionalFormatting sqref="E24:E26">
    <cfRule type="expression" dxfId="144" priority="34">
      <formula>$E$23=TRUE</formula>
    </cfRule>
    <cfRule type="expression" dxfId="143" priority="35">
      <formula>$F$23=TRUE</formula>
    </cfRule>
  </conditionalFormatting>
  <conditionalFormatting sqref="F24 F26">
    <cfRule type="expression" dxfId="142" priority="30">
      <formula>$E$22=TRUE</formula>
    </cfRule>
  </conditionalFormatting>
  <conditionalFormatting sqref="F24:F26">
    <cfRule type="expression" dxfId="141" priority="31">
      <formula>$E$23=TRUE</formula>
    </cfRule>
  </conditionalFormatting>
  <conditionalFormatting sqref="G24:G26">
    <cfRule type="expression" dxfId="140" priority="32">
      <formula>$F$23=TRUE</formula>
    </cfRule>
  </conditionalFormatting>
  <conditionalFormatting sqref="H24 H26">
    <cfRule type="expression" dxfId="139" priority="10">
      <formula>$H$22=TRUE</formula>
    </cfRule>
  </conditionalFormatting>
  <conditionalFormatting sqref="H24:H26">
    <cfRule type="expression" dxfId="138" priority="11">
      <formula>$H$23=TRUE</formula>
    </cfRule>
    <cfRule type="expression" dxfId="137" priority="12">
      <formula>$I$23=TRUE</formula>
    </cfRule>
  </conditionalFormatting>
  <conditionalFormatting sqref="I24 I26">
    <cfRule type="expression" dxfId="136" priority="7">
      <formula>$H$22=TRUE</formula>
    </cfRule>
  </conditionalFormatting>
  <conditionalFormatting sqref="I24:I26">
    <cfRule type="expression" dxfId="135" priority="8">
      <formula>$H$23=TRUE</formula>
    </cfRule>
  </conditionalFormatting>
  <conditionalFormatting sqref="J24:J26">
    <cfRule type="expression" dxfId="134" priority="9">
      <formula>$I$23=TRUE</formula>
    </cfRule>
  </conditionalFormatting>
  <conditionalFormatting sqref="K24 K26">
    <cfRule type="expression" dxfId="133" priority="4">
      <formula>$K$22=TRUE</formula>
    </cfRule>
  </conditionalFormatting>
  <conditionalFormatting sqref="K24:K26">
    <cfRule type="expression" dxfId="132" priority="5">
      <formula>$K$23=TRUE</formula>
    </cfRule>
    <cfRule type="expression" dxfId="131" priority="6">
      <formula>$L$23=TRUE</formula>
    </cfRule>
  </conditionalFormatting>
  <conditionalFormatting sqref="L24 L26">
    <cfRule type="expression" dxfId="130" priority="1">
      <formula>$K$22=TRUE</formula>
    </cfRule>
  </conditionalFormatting>
  <conditionalFormatting sqref="L24:L26">
    <cfRule type="expression" dxfId="129" priority="2">
      <formula>$K$23=TRUE</formula>
    </cfRule>
  </conditionalFormatting>
  <conditionalFormatting sqref="M24:M26">
    <cfRule type="expression" dxfId="128" priority="3">
      <formula>$L$23=TRUE</formula>
    </cfRule>
  </conditionalFormatting>
  <dataValidations count="2">
    <dataValidation type="list" allowBlank="1" showInputMessage="1" showErrorMessage="1" sqref="K4:K5 E4:E5 H4:H5 B4:B5" xr:uid="{63946966-B252-4249-92D8-E7A5B48AF584}">
      <formula1>"Mr., Ms., Dr."</formula1>
    </dataValidation>
    <dataValidation type="list" allowBlank="1" showInputMessage="1" showErrorMessage="1" sqref="B21:E21 H21 K21" xr:uid="{75413200-AB57-4971-A06E-D9647DD974E1}">
      <formula1>"Yes, No"</formula1>
    </dataValidation>
  </dataValidations>
  <hyperlinks>
    <hyperlink ref="A27:E27" location="'SFA Contact Page'!B1" display="Please complete SFA Contact info in the first tab. " xr:uid="{F47642D5-F2CC-4842-99AE-C6E29434B463}"/>
    <hyperlink ref="F27:L27" location="'School Info Sheet 2'!B1" display="For additional school information entries, please continue on the next tab à" xr:uid="{3718A7E9-CE68-4906-A3B3-CAF6227FCE65}"/>
    <hyperlink ref="F27:M27" location="'School Info Sheet (2)'!B1" display="For additional school information entries, please continue on the next tab à" xr:uid="{77561BBE-FC43-4F49-858D-56AAA5E57E14}"/>
  </hyperlinks>
  <pageMargins left="0.3" right="0.3" top="0.5" bottom="0.5" header="0.3" footer="0.3"/>
  <pageSetup scale="99" orientation="landscape" r:id="rId1"/>
  <headerFooter>
    <oddHeader xml:space="preserve">&amp;L&amp;"-,Bold"Administrative Review School Information Sheet        &amp;C&amp;"-,Italic"Complete only for schools that were selected for review.      &amp;RPage 1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390525</xdr:colOff>
                    <xdr:row>22</xdr:row>
                    <xdr:rowOff>0</xdr:rowOff>
                  </from>
                  <to>
                    <xdr:col>2</xdr:col>
                    <xdr:colOff>628650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209550</xdr:rowOff>
                  </from>
                  <to>
                    <xdr:col>4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</xdr:col>
                    <xdr:colOff>352425</xdr:colOff>
                    <xdr:row>20</xdr:row>
                    <xdr:rowOff>228600</xdr:rowOff>
                  </from>
                  <to>
                    <xdr:col>3</xdr:col>
                    <xdr:colOff>238125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Option Button 12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219075</xdr:rowOff>
                  </from>
                  <to>
                    <xdr:col>0</xdr:col>
                    <xdr:colOff>552450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Option Button 13">
              <controlPr defaultSize="0" autoFill="0" autoLine="0" autoPict="0">
                <anchor moveWithCells="1">
                  <from>
                    <xdr:col>0</xdr:col>
                    <xdr:colOff>828675</xdr:colOff>
                    <xdr:row>19</xdr:row>
                    <xdr:rowOff>9525</xdr:rowOff>
                  </from>
                  <to>
                    <xdr:col>1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9" name="Check Box 40">
              <controlPr defaultSize="0" autoFill="0" autoLine="0" autoPict="0">
                <anchor moveWithCells="1">
                  <from>
                    <xdr:col>4</xdr:col>
                    <xdr:colOff>361950</xdr:colOff>
                    <xdr:row>21</xdr:row>
                    <xdr:rowOff>190500</xdr:rowOff>
                  </from>
                  <to>
                    <xdr:col>5</xdr:col>
                    <xdr:colOff>638175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0" name="Check Box 41">
              <controlPr defaultSize="0" autoFill="0" autoLine="0" autoPict="0">
                <anchor moveWithCells="1">
                  <from>
                    <xdr:col>6</xdr:col>
                    <xdr:colOff>76200</xdr:colOff>
                    <xdr:row>21</xdr:row>
                    <xdr:rowOff>209550</xdr:rowOff>
                  </from>
                  <to>
                    <xdr:col>6</xdr:col>
                    <xdr:colOff>619125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1" name="Check Box 42">
              <controlPr defaultSize="0" autoFill="0" autoLine="0" autoPict="0">
                <anchor moveWithCells="1">
                  <from>
                    <xdr:col>5</xdr:col>
                    <xdr:colOff>314325</xdr:colOff>
                    <xdr:row>21</xdr:row>
                    <xdr:rowOff>19050</xdr:rowOff>
                  </from>
                  <to>
                    <xdr:col>6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2" name="Check Box 43">
              <controlPr defaultSize="0" autoFill="0" autoLine="0" autoPict="0">
                <anchor moveWithCells="1">
                  <from>
                    <xdr:col>7</xdr:col>
                    <xdr:colOff>428625</xdr:colOff>
                    <xdr:row>22</xdr:row>
                    <xdr:rowOff>0</xdr:rowOff>
                  </from>
                  <to>
                    <xdr:col>8</xdr:col>
                    <xdr:colOff>628650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3" name="Check Box 44">
              <controlPr defaultSize="0" autoFill="0" autoLine="0" autoPict="0">
                <anchor moveWithCells="1">
                  <from>
                    <xdr:col>9</xdr:col>
                    <xdr:colOff>95250</xdr:colOff>
                    <xdr:row>21</xdr:row>
                    <xdr:rowOff>209550</xdr:rowOff>
                  </from>
                  <to>
                    <xdr:col>9</xdr:col>
                    <xdr:colOff>638175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4" name="Check Box 45">
              <controlPr defaultSize="0" autoFill="0" autoLine="0" autoPict="0" altText="CEP_x000a_">
                <anchor moveWithCells="1">
                  <from>
                    <xdr:col>8</xdr:col>
                    <xdr:colOff>285750</xdr:colOff>
                    <xdr:row>21</xdr:row>
                    <xdr:rowOff>9525</xdr:rowOff>
                  </from>
                  <to>
                    <xdr:col>9</xdr:col>
                    <xdr:colOff>200025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5" name="Check Box 46">
              <controlPr defaultSize="0" autoFill="0" autoLine="0" autoPict="0">
                <anchor moveWithCells="1">
                  <from>
                    <xdr:col>10</xdr:col>
                    <xdr:colOff>447675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6" name="Check Box 47">
              <controlPr defaultSize="0" autoFill="0" autoLine="0" autoPict="0">
                <anchor moveWithCells="1">
                  <from>
                    <xdr:col>12</xdr:col>
                    <xdr:colOff>28575</xdr:colOff>
                    <xdr:row>21</xdr:row>
                    <xdr:rowOff>219075</xdr:rowOff>
                  </from>
                  <to>
                    <xdr:col>12</xdr:col>
                    <xdr:colOff>628650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7" name="Check Box 48">
              <controlPr defaultSize="0" autoFill="0" autoLine="0" autoPict="0">
                <anchor moveWithCells="1">
                  <from>
                    <xdr:col>11</xdr:col>
                    <xdr:colOff>247650</xdr:colOff>
                    <xdr:row>21</xdr:row>
                    <xdr:rowOff>19050</xdr:rowOff>
                  </from>
                  <to>
                    <xdr:col>12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DD95559-F161-452C-9FEC-E5913820EDC6}">
          <x14:formula1>
            <xm:f>Lists!$A$2:$A$110</xm:f>
          </x14:formula1>
          <xm:sqref>C8:C9 F8:F9 I8:I9 L8:L9</xm:sqref>
        </x14:dataValidation>
        <x14:dataValidation type="list" allowBlank="1" showInputMessage="1" xr:uid="{0CF00D03-4C5F-425A-A676-35BEC3D7E562}">
          <x14:formula1>
            <xm:f>Lists!$D$2:$D$6</xm:f>
          </x14:formula1>
          <xm:sqref>B11:E11 H11 K11</xm:sqref>
        </x14:dataValidation>
        <x14:dataValidation type="list" allowBlank="1" showInputMessage="1" showErrorMessage="1" xr:uid="{216413EB-9DD0-43B1-9838-CE5680E2906E}">
          <x14:formula1>
            <xm:f>Lists!$B$2:$B$98</xm:f>
          </x14:formula1>
          <xm:sqref>C12:C13 F12:F13 I12:I13 L12:L13</xm:sqref>
        </x14:dataValidation>
        <x14:dataValidation type="list" allowBlank="1" showInputMessage="1" showErrorMessage="1" xr:uid="{714EFD01-2FE1-4186-B576-7EBF78AF7ED2}">
          <x14:formula1>
            <xm:f>Lists!$C$2:$C$50</xm:f>
          </x14:formula1>
          <xm:sqref>C16:C17 I16:I17 F16:F17 L16:L17</xm:sqref>
        </x14:dataValidation>
        <x14:dataValidation type="list" allowBlank="1" showInputMessage="1" xr:uid="{0B358F9A-2BDB-45CD-8C10-A7F9FDEF4598}">
          <x14:formula1>
            <xm:f>Lists!$E$2:$E$4</xm:f>
          </x14:formula1>
          <xm:sqref>B15:C15 E15 H15 K15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A969A-BD2B-4D81-B7F2-F2BCDFC66655}">
  <sheetPr>
    <tabColor rgb="FF92D050"/>
  </sheetPr>
  <dimension ref="A1:N27"/>
  <sheetViews>
    <sheetView view="pageLayout" zoomScaleNormal="100" zoomScaleSheetLayoutView="145" workbookViewId="0">
      <selection activeCell="I13" sqref="I13:J13"/>
    </sheetView>
  </sheetViews>
  <sheetFormatPr defaultRowHeight="15"/>
  <cols>
    <col min="1" max="1" width="22.5703125" style="1" customWidth="1"/>
    <col min="2" max="2" width="6.42578125" style="1" customWidth="1"/>
    <col min="3" max="3" width="9.7109375" style="1" customWidth="1"/>
    <col min="4" max="4" width="9.7109375" customWidth="1"/>
    <col min="5" max="5" width="6.42578125" customWidth="1"/>
    <col min="6" max="7" width="9.7109375" customWidth="1"/>
    <col min="8" max="8" width="6.42578125" customWidth="1"/>
    <col min="9" max="10" width="9.7109375" customWidth="1"/>
    <col min="11" max="11" width="6.42578125" customWidth="1"/>
    <col min="12" max="13" width="9.7109375" customWidth="1"/>
    <col min="14" max="14" width="3.85546875" customWidth="1"/>
  </cols>
  <sheetData>
    <row r="1" spans="1:14" s="19" customFormat="1" ht="33" customHeight="1" thickBot="1">
      <c r="A1" s="29" t="s">
        <v>22</v>
      </c>
      <c r="B1" s="108"/>
      <c r="C1" s="109"/>
      <c r="D1" s="110"/>
      <c r="E1" s="120"/>
      <c r="F1" s="109"/>
      <c r="G1" s="121"/>
      <c r="H1" s="120"/>
      <c r="I1" s="109"/>
      <c r="J1" s="121"/>
      <c r="K1" s="178"/>
      <c r="L1" s="179"/>
      <c r="M1" s="180"/>
      <c r="N1" s="67"/>
    </row>
    <row r="2" spans="1:14" ht="29.25" customHeight="1">
      <c r="A2" s="30" t="s">
        <v>23</v>
      </c>
      <c r="B2" s="111"/>
      <c r="C2" s="112"/>
      <c r="D2" s="113"/>
      <c r="E2" s="122"/>
      <c r="F2" s="123"/>
      <c r="G2" s="124"/>
      <c r="H2" s="122"/>
      <c r="I2" s="123"/>
      <c r="J2" s="123"/>
      <c r="K2" s="181"/>
      <c r="L2" s="182"/>
      <c r="M2" s="183"/>
      <c r="N2" s="2"/>
    </row>
    <row r="3" spans="1:14" ht="21.75" customHeight="1">
      <c r="A3" s="30" t="s">
        <v>24</v>
      </c>
      <c r="B3" s="102"/>
      <c r="C3" s="102"/>
      <c r="D3" s="103"/>
      <c r="E3" s="125"/>
      <c r="F3" s="102"/>
      <c r="G3" s="103"/>
      <c r="H3" s="125"/>
      <c r="I3" s="102"/>
      <c r="J3" s="102"/>
      <c r="K3" s="184"/>
      <c r="L3" s="185"/>
      <c r="M3" s="119"/>
      <c r="N3" s="2"/>
    </row>
    <row r="4" spans="1:14" ht="29.25" customHeight="1">
      <c r="A4" s="31" t="s">
        <v>25</v>
      </c>
      <c r="B4" s="49"/>
      <c r="C4" s="102"/>
      <c r="D4" s="103"/>
      <c r="E4" s="56"/>
      <c r="F4" s="126"/>
      <c r="G4" s="103"/>
      <c r="H4" s="56"/>
      <c r="I4" s="126"/>
      <c r="J4" s="102"/>
      <c r="K4" s="56"/>
      <c r="L4" s="185"/>
      <c r="M4" s="119"/>
      <c r="N4" s="2"/>
    </row>
    <row r="5" spans="1:14" ht="29.25" customHeight="1">
      <c r="A5" s="31" t="s">
        <v>26</v>
      </c>
      <c r="B5" s="49"/>
      <c r="C5" s="102"/>
      <c r="D5" s="103"/>
      <c r="E5" s="56"/>
      <c r="F5" s="126"/>
      <c r="G5" s="103"/>
      <c r="H5" s="56"/>
      <c r="I5" s="126"/>
      <c r="J5" s="102"/>
      <c r="K5" s="56"/>
      <c r="L5" s="185"/>
      <c r="M5" s="119"/>
      <c r="N5" s="2"/>
    </row>
    <row r="6" spans="1:14" ht="21.75" customHeight="1">
      <c r="A6" s="31" t="s">
        <v>27</v>
      </c>
      <c r="B6" s="117"/>
      <c r="C6" s="118"/>
      <c r="D6" s="119"/>
      <c r="E6" s="127"/>
      <c r="F6" s="118"/>
      <c r="G6" s="128"/>
      <c r="H6" s="127"/>
      <c r="I6" s="118"/>
      <c r="J6" s="118"/>
      <c r="K6" s="172"/>
      <c r="L6" s="173"/>
      <c r="M6" s="174"/>
      <c r="N6" s="2"/>
    </row>
    <row r="7" spans="1:14" ht="21.75" customHeight="1" thickBot="1">
      <c r="A7" s="32" t="s">
        <v>28</v>
      </c>
      <c r="B7" s="114"/>
      <c r="C7" s="115"/>
      <c r="D7" s="116"/>
      <c r="E7" s="129"/>
      <c r="F7" s="130"/>
      <c r="G7" s="131"/>
      <c r="H7" s="129"/>
      <c r="I7" s="130"/>
      <c r="J7" s="130"/>
      <c r="K7" s="175"/>
      <c r="L7" s="176"/>
      <c r="M7" s="177"/>
      <c r="N7" s="2"/>
    </row>
    <row r="8" spans="1:14" ht="14.25" customHeight="1">
      <c r="A8" s="98" t="s">
        <v>29</v>
      </c>
      <c r="B8" s="23" t="s">
        <v>30</v>
      </c>
      <c r="C8" s="104"/>
      <c r="D8" s="105"/>
      <c r="E8" s="57" t="s">
        <v>30</v>
      </c>
      <c r="F8" s="104"/>
      <c r="G8" s="105"/>
      <c r="H8" s="57" t="s">
        <v>30</v>
      </c>
      <c r="I8" s="104"/>
      <c r="J8" s="105"/>
      <c r="K8" s="57" t="s">
        <v>30</v>
      </c>
      <c r="L8" s="165"/>
      <c r="M8" s="166"/>
      <c r="N8" s="2"/>
    </row>
    <row r="9" spans="1:14" ht="14.25" customHeight="1">
      <c r="A9" s="99"/>
      <c r="B9" s="24" t="s">
        <v>31</v>
      </c>
      <c r="C9" s="106"/>
      <c r="D9" s="107"/>
      <c r="E9" s="58" t="s">
        <v>31</v>
      </c>
      <c r="F9" s="106"/>
      <c r="G9" s="107"/>
      <c r="H9" s="58" t="s">
        <v>31</v>
      </c>
      <c r="I9" s="106"/>
      <c r="J9" s="107"/>
      <c r="K9" s="58" t="s">
        <v>31</v>
      </c>
      <c r="L9" s="167"/>
      <c r="M9" s="168"/>
      <c r="N9" s="2"/>
    </row>
    <row r="10" spans="1:14" ht="18" customHeight="1">
      <c r="A10" s="33" t="s">
        <v>32</v>
      </c>
      <c r="B10" s="142"/>
      <c r="C10" s="143"/>
      <c r="D10" s="144"/>
      <c r="E10" s="152"/>
      <c r="F10" s="143"/>
      <c r="G10" s="153"/>
      <c r="H10" s="152"/>
      <c r="I10" s="143"/>
      <c r="J10" s="143"/>
      <c r="K10" s="170"/>
      <c r="L10" s="171"/>
      <c r="M10" s="144"/>
      <c r="N10" s="2"/>
    </row>
    <row r="11" spans="1:14" ht="29.25" customHeight="1" thickBot="1">
      <c r="A11" s="32" t="s">
        <v>33</v>
      </c>
      <c r="B11" s="148"/>
      <c r="C11" s="149"/>
      <c r="D11" s="150"/>
      <c r="E11" s="154"/>
      <c r="F11" s="155"/>
      <c r="G11" s="156"/>
      <c r="H11" s="154"/>
      <c r="I11" s="155"/>
      <c r="J11" s="155"/>
      <c r="K11" s="162"/>
      <c r="L11" s="163"/>
      <c r="M11" s="164"/>
      <c r="N11" s="2"/>
    </row>
    <row r="12" spans="1:14" ht="14.25" customHeight="1">
      <c r="A12" s="98" t="s">
        <v>34</v>
      </c>
      <c r="B12" s="23" t="s">
        <v>30</v>
      </c>
      <c r="C12" s="104"/>
      <c r="D12" s="105"/>
      <c r="E12" s="57" t="s">
        <v>30</v>
      </c>
      <c r="F12" s="104"/>
      <c r="G12" s="105"/>
      <c r="H12" s="57" t="s">
        <v>30</v>
      </c>
      <c r="I12" s="104"/>
      <c r="J12" s="105"/>
      <c r="K12" s="57" t="s">
        <v>30</v>
      </c>
      <c r="L12" s="165"/>
      <c r="M12" s="166"/>
      <c r="N12" s="2"/>
    </row>
    <row r="13" spans="1:14" ht="14.25" customHeight="1">
      <c r="A13" s="99"/>
      <c r="B13" s="24" t="s">
        <v>31</v>
      </c>
      <c r="C13" s="106"/>
      <c r="D13" s="107"/>
      <c r="E13" s="58" t="s">
        <v>31</v>
      </c>
      <c r="F13" s="106"/>
      <c r="G13" s="107"/>
      <c r="H13" s="58" t="s">
        <v>31</v>
      </c>
      <c r="I13" s="106"/>
      <c r="J13" s="107"/>
      <c r="K13" s="58" t="s">
        <v>31</v>
      </c>
      <c r="L13" s="167"/>
      <c r="M13" s="168"/>
      <c r="N13" s="2"/>
    </row>
    <row r="14" spans="1:14" ht="18" customHeight="1">
      <c r="A14" s="33" t="s">
        <v>32</v>
      </c>
      <c r="B14" s="142"/>
      <c r="C14" s="143"/>
      <c r="D14" s="144"/>
      <c r="E14" s="152"/>
      <c r="F14" s="143"/>
      <c r="G14" s="153"/>
      <c r="H14" s="152"/>
      <c r="I14" s="143"/>
      <c r="J14" s="143"/>
      <c r="K14" s="170"/>
      <c r="L14" s="171"/>
      <c r="M14" s="144"/>
      <c r="N14" s="2"/>
    </row>
    <row r="15" spans="1:14" ht="29.25" customHeight="1" thickBot="1">
      <c r="A15" s="32" t="s">
        <v>33</v>
      </c>
      <c r="B15" s="148"/>
      <c r="C15" s="149"/>
      <c r="D15" s="150"/>
      <c r="E15" s="154"/>
      <c r="F15" s="155"/>
      <c r="G15" s="156"/>
      <c r="H15" s="154"/>
      <c r="I15" s="155"/>
      <c r="J15" s="155"/>
      <c r="K15" s="162"/>
      <c r="L15" s="163"/>
      <c r="M15" s="164"/>
      <c r="N15" s="2"/>
    </row>
    <row r="16" spans="1:14" ht="14.25" customHeight="1">
      <c r="A16" s="98" t="s">
        <v>35</v>
      </c>
      <c r="B16" s="23" t="s">
        <v>30</v>
      </c>
      <c r="C16" s="104"/>
      <c r="D16" s="105"/>
      <c r="E16" s="57" t="s">
        <v>30</v>
      </c>
      <c r="F16" s="104"/>
      <c r="G16" s="105"/>
      <c r="H16" s="57" t="s">
        <v>30</v>
      </c>
      <c r="I16" s="104"/>
      <c r="J16" s="169"/>
      <c r="K16" s="57" t="s">
        <v>30</v>
      </c>
      <c r="L16" s="165"/>
      <c r="M16" s="166"/>
      <c r="N16" s="2"/>
    </row>
    <row r="17" spans="1:14" ht="14.25" customHeight="1" thickBot="1">
      <c r="A17" s="151"/>
      <c r="B17" s="25" t="s">
        <v>31</v>
      </c>
      <c r="C17" s="100"/>
      <c r="D17" s="101"/>
      <c r="E17" s="59" t="s">
        <v>31</v>
      </c>
      <c r="F17" s="100"/>
      <c r="G17" s="101"/>
      <c r="H17" s="59" t="s">
        <v>31</v>
      </c>
      <c r="I17" s="100"/>
      <c r="J17" s="207"/>
      <c r="K17" s="59" t="s">
        <v>31</v>
      </c>
      <c r="L17" s="191"/>
      <c r="M17" s="192"/>
      <c r="N17" s="2"/>
    </row>
    <row r="18" spans="1:14" ht="29.25" customHeight="1" thickBot="1">
      <c r="A18" s="34" t="s">
        <v>36</v>
      </c>
      <c r="B18" s="145"/>
      <c r="C18" s="146"/>
      <c r="D18" s="147"/>
      <c r="E18" s="157"/>
      <c r="F18" s="158"/>
      <c r="G18" s="159"/>
      <c r="H18" s="157"/>
      <c r="I18" s="158"/>
      <c r="J18" s="158"/>
      <c r="K18" s="193"/>
      <c r="L18" s="194"/>
      <c r="M18" s="195"/>
      <c r="N18" s="2"/>
    </row>
    <row r="19" spans="1:14" ht="18" customHeight="1">
      <c r="A19" s="35" t="s">
        <v>37</v>
      </c>
      <c r="B19" s="134"/>
      <c r="C19" s="134"/>
      <c r="D19" s="135"/>
      <c r="E19" s="160"/>
      <c r="F19" s="134"/>
      <c r="G19" s="135"/>
      <c r="H19" s="160"/>
      <c r="I19" s="134"/>
      <c r="J19" s="134"/>
      <c r="K19" s="196"/>
      <c r="L19" s="197"/>
      <c r="M19" s="198"/>
      <c r="N19" s="2"/>
    </row>
    <row r="20" spans="1:14" ht="18" customHeight="1" thickBot="1">
      <c r="A20" s="36"/>
      <c r="B20" s="136"/>
      <c r="C20" s="136"/>
      <c r="D20" s="137"/>
      <c r="E20" s="161"/>
      <c r="F20" s="136"/>
      <c r="G20" s="137"/>
      <c r="H20" s="161"/>
      <c r="I20" s="136"/>
      <c r="J20" s="136"/>
      <c r="K20" s="199"/>
      <c r="L20" s="200"/>
      <c r="M20" s="201"/>
      <c r="N20" s="2"/>
    </row>
    <row r="21" spans="1:14" ht="18" customHeight="1" thickBot="1">
      <c r="A21" s="37" t="s">
        <v>38</v>
      </c>
      <c r="B21" s="138"/>
      <c r="C21" s="138"/>
      <c r="D21" s="139"/>
      <c r="E21" s="187"/>
      <c r="F21" s="138"/>
      <c r="G21" s="139"/>
      <c r="H21" s="187"/>
      <c r="I21" s="138"/>
      <c r="J21" s="138"/>
      <c r="K21" s="202"/>
      <c r="L21" s="203"/>
      <c r="M21" s="204"/>
      <c r="N21" s="2"/>
    </row>
    <row r="22" spans="1:14" ht="18" customHeight="1">
      <c r="A22" s="35" t="s">
        <v>39</v>
      </c>
      <c r="B22" s="140" t="b">
        <v>0</v>
      </c>
      <c r="C22" s="140"/>
      <c r="D22" s="141"/>
      <c r="E22" s="188" t="b">
        <v>0</v>
      </c>
      <c r="F22" s="140"/>
      <c r="G22" s="141"/>
      <c r="H22" s="188" t="b">
        <v>0</v>
      </c>
      <c r="I22" s="140"/>
      <c r="J22" s="140"/>
      <c r="K22" s="188" t="b">
        <v>0</v>
      </c>
      <c r="L22" s="140"/>
      <c r="M22" s="141"/>
      <c r="N22" s="2"/>
    </row>
    <row r="23" spans="1:14" ht="18" customHeight="1" thickBot="1">
      <c r="A23" s="38" t="s">
        <v>40</v>
      </c>
      <c r="B23" s="21" t="b">
        <v>0</v>
      </c>
      <c r="C23" s="21"/>
      <c r="D23" s="22" t="b">
        <v>0</v>
      </c>
      <c r="E23" s="60" t="b">
        <v>0</v>
      </c>
      <c r="F23" s="64" t="b">
        <v>0</v>
      </c>
      <c r="G23" s="22"/>
      <c r="H23" s="60" t="b">
        <v>0</v>
      </c>
      <c r="I23" s="189" t="b">
        <v>0</v>
      </c>
      <c r="J23" s="190"/>
      <c r="K23" s="60" t="b">
        <v>0</v>
      </c>
      <c r="L23" s="205" t="b">
        <v>0</v>
      </c>
      <c r="M23" s="206"/>
      <c r="N23" s="2"/>
    </row>
    <row r="24" spans="1:14" ht="14.25" customHeight="1">
      <c r="A24" s="99" t="s">
        <v>41</v>
      </c>
      <c r="B24" s="53" t="s">
        <v>42</v>
      </c>
      <c r="C24" s="54"/>
      <c r="D24" s="54"/>
      <c r="E24" s="53" t="s">
        <v>42</v>
      </c>
      <c r="F24" s="65"/>
      <c r="G24" s="66"/>
      <c r="H24" s="53" t="s">
        <v>42</v>
      </c>
      <c r="I24" s="65"/>
      <c r="J24" s="66"/>
      <c r="K24" s="53" t="s">
        <v>42</v>
      </c>
      <c r="L24" s="65"/>
      <c r="M24" s="66"/>
      <c r="N24" s="2"/>
    </row>
    <row r="25" spans="1:14" ht="14.25" customHeight="1">
      <c r="A25" s="99"/>
      <c r="B25" s="52" t="s">
        <v>43</v>
      </c>
      <c r="C25" s="51"/>
      <c r="D25" s="51"/>
      <c r="E25" s="52" t="s">
        <v>43</v>
      </c>
      <c r="F25" s="62"/>
      <c r="G25" s="61"/>
      <c r="H25" s="52" t="s">
        <v>43</v>
      </c>
      <c r="I25" s="62"/>
      <c r="J25" s="61"/>
      <c r="K25" s="52" t="s">
        <v>43</v>
      </c>
      <c r="L25" s="62"/>
      <c r="M25" s="61"/>
      <c r="N25" s="2"/>
    </row>
    <row r="26" spans="1:14" ht="14.25" customHeight="1" thickBot="1">
      <c r="A26" s="151"/>
      <c r="B26" s="55" t="s">
        <v>44</v>
      </c>
      <c r="C26" s="50"/>
      <c r="D26" s="50"/>
      <c r="E26" s="55" t="s">
        <v>44</v>
      </c>
      <c r="F26" s="63"/>
      <c r="G26" s="46"/>
      <c r="H26" s="55" t="s">
        <v>44</v>
      </c>
      <c r="I26" s="63"/>
      <c r="J26" s="46"/>
      <c r="K26" s="55" t="s">
        <v>44</v>
      </c>
      <c r="L26" s="63"/>
      <c r="M26" s="46"/>
      <c r="N26" s="2"/>
    </row>
    <row r="27" spans="1:14" ht="21.75" customHeight="1">
      <c r="A27" s="132" t="s">
        <v>45</v>
      </c>
      <c r="B27" s="133"/>
      <c r="C27" s="133"/>
      <c r="D27" s="133"/>
      <c r="E27" s="133"/>
      <c r="F27" s="186" t="s">
        <v>46</v>
      </c>
      <c r="G27" s="186"/>
      <c r="H27" s="186"/>
      <c r="I27" s="186"/>
      <c r="J27" s="186"/>
      <c r="K27" s="186"/>
      <c r="L27" s="186"/>
      <c r="M27" s="186"/>
      <c r="N27" s="2"/>
    </row>
  </sheetData>
  <sheetProtection selectLockedCells="1"/>
  <mergeCells count="92">
    <mergeCell ref="A16:A17"/>
    <mergeCell ref="C16:D16"/>
    <mergeCell ref="F16:G16"/>
    <mergeCell ref="B18:D18"/>
    <mergeCell ref="E18:G18"/>
    <mergeCell ref="H18:J18"/>
    <mergeCell ref="K18:M18"/>
    <mergeCell ref="B19:D20"/>
    <mergeCell ref="E19:G20"/>
    <mergeCell ref="H19:J20"/>
    <mergeCell ref="K19:M20"/>
    <mergeCell ref="A27:E27"/>
    <mergeCell ref="F27:M27"/>
    <mergeCell ref="B21:D21"/>
    <mergeCell ref="E21:G21"/>
    <mergeCell ref="H21:J21"/>
    <mergeCell ref="K21:M21"/>
    <mergeCell ref="B22:D22"/>
    <mergeCell ref="E22:G22"/>
    <mergeCell ref="H22:J22"/>
    <mergeCell ref="K22:M22"/>
    <mergeCell ref="I23:J23"/>
    <mergeCell ref="L23:M23"/>
    <mergeCell ref="A24:A26"/>
    <mergeCell ref="I16:J16"/>
    <mergeCell ref="L16:M16"/>
    <mergeCell ref="C17:D17"/>
    <mergeCell ref="F17:G17"/>
    <mergeCell ref="I17:J17"/>
    <mergeCell ref="L17:M17"/>
    <mergeCell ref="B15:D15"/>
    <mergeCell ref="E15:G15"/>
    <mergeCell ref="H15:J15"/>
    <mergeCell ref="K15:M15"/>
    <mergeCell ref="B11:D11"/>
    <mergeCell ref="E11:G11"/>
    <mergeCell ref="H11:J11"/>
    <mergeCell ref="K11:M11"/>
    <mergeCell ref="L13:M13"/>
    <mergeCell ref="B14:D14"/>
    <mergeCell ref="E14:G14"/>
    <mergeCell ref="H14:J14"/>
    <mergeCell ref="K14:M14"/>
    <mergeCell ref="I12:J12"/>
    <mergeCell ref="I13:J13"/>
    <mergeCell ref="B10:D10"/>
    <mergeCell ref="E10:G10"/>
    <mergeCell ref="H10:J10"/>
    <mergeCell ref="K10:M10"/>
    <mergeCell ref="A12:A13"/>
    <mergeCell ref="C12:D12"/>
    <mergeCell ref="F12:G12"/>
    <mergeCell ref="L12:M12"/>
    <mergeCell ref="C13:D13"/>
    <mergeCell ref="F13:G13"/>
    <mergeCell ref="B7:D7"/>
    <mergeCell ref="E7:G7"/>
    <mergeCell ref="H7:J7"/>
    <mergeCell ref="K7:M7"/>
    <mergeCell ref="A8:A9"/>
    <mergeCell ref="C8:D8"/>
    <mergeCell ref="F8:G8"/>
    <mergeCell ref="I8:J8"/>
    <mergeCell ref="L8:M8"/>
    <mergeCell ref="C9:D9"/>
    <mergeCell ref="F9:G9"/>
    <mergeCell ref="I9:J9"/>
    <mergeCell ref="L9:M9"/>
    <mergeCell ref="C5:D5"/>
    <mergeCell ref="F5:G5"/>
    <mergeCell ref="I5:J5"/>
    <mergeCell ref="L5:M5"/>
    <mergeCell ref="B6:D6"/>
    <mergeCell ref="E6:G6"/>
    <mergeCell ref="H6:J6"/>
    <mergeCell ref="K6:M6"/>
    <mergeCell ref="B3:D3"/>
    <mergeCell ref="E3:G3"/>
    <mergeCell ref="H3:J3"/>
    <mergeCell ref="K3:M3"/>
    <mergeCell ref="C4:D4"/>
    <mergeCell ref="F4:G4"/>
    <mergeCell ref="I4:J4"/>
    <mergeCell ref="L4:M4"/>
    <mergeCell ref="B1:D1"/>
    <mergeCell ref="E1:G1"/>
    <mergeCell ref="H1:J1"/>
    <mergeCell ref="K1:M1"/>
    <mergeCell ref="B2:D2"/>
    <mergeCell ref="E2:G2"/>
    <mergeCell ref="H2:J2"/>
    <mergeCell ref="K2:M2"/>
  </mergeCells>
  <conditionalFormatting sqref="B24:B26">
    <cfRule type="expression" dxfId="127" priority="13">
      <formula>$B$23=TRUE</formula>
    </cfRule>
    <cfRule type="expression" dxfId="126" priority="14">
      <formula>$D$23=TRUE</formula>
    </cfRule>
  </conditionalFormatting>
  <conditionalFormatting sqref="B24:D24 B26:D26">
    <cfRule type="expression" dxfId="125" priority="26">
      <formula>$B$22=TRUE</formula>
    </cfRule>
  </conditionalFormatting>
  <conditionalFormatting sqref="B21:E21 H21 K21">
    <cfRule type="expression" dxfId="124" priority="16">
      <formula>B21="No"</formula>
    </cfRule>
  </conditionalFormatting>
  <conditionalFormatting sqref="C24:C26">
    <cfRule type="expression" dxfId="123" priority="24">
      <formula>$B$23=TRUE</formula>
    </cfRule>
  </conditionalFormatting>
  <conditionalFormatting sqref="D24 D26">
    <cfRule type="expression" dxfId="122" priority="23">
      <formula>$B$22=TRUE</formula>
    </cfRule>
  </conditionalFormatting>
  <conditionalFormatting sqref="D24:D26">
    <cfRule type="expression" dxfId="121" priority="15">
      <formula>$D$23=TRUE</formula>
    </cfRule>
    <cfRule type="expression" dxfId="120" priority="25">
      <formula>$D$23=TRUE</formula>
    </cfRule>
  </conditionalFormatting>
  <conditionalFormatting sqref="E24 E26">
    <cfRule type="expression" dxfId="119" priority="20">
      <formula>$E$22=TRUE</formula>
    </cfRule>
  </conditionalFormatting>
  <conditionalFormatting sqref="E24:E26">
    <cfRule type="expression" dxfId="118" priority="21">
      <formula>$E$23=TRUE</formula>
    </cfRule>
    <cfRule type="expression" dxfId="117" priority="22">
      <formula>$F$23=TRUE</formula>
    </cfRule>
  </conditionalFormatting>
  <conditionalFormatting sqref="F24 F26">
    <cfRule type="expression" dxfId="116" priority="17">
      <formula>$E$22=TRUE</formula>
    </cfRule>
  </conditionalFormatting>
  <conditionalFormatting sqref="F24:F26">
    <cfRule type="expression" dxfId="115" priority="18">
      <formula>$E$23=TRUE</formula>
    </cfRule>
  </conditionalFormatting>
  <conditionalFormatting sqref="G24:G26">
    <cfRule type="expression" dxfId="114" priority="19">
      <formula>$F$23=TRUE</formula>
    </cfRule>
  </conditionalFormatting>
  <conditionalFormatting sqref="H24 H26">
    <cfRule type="expression" dxfId="113" priority="10">
      <formula>$H$22=TRUE</formula>
    </cfRule>
  </conditionalFormatting>
  <conditionalFormatting sqref="H24:H26">
    <cfRule type="expression" dxfId="112" priority="11">
      <formula>$H$23=TRUE</formula>
    </cfRule>
    <cfRule type="expression" dxfId="111" priority="12">
      <formula>$I$23=TRUE</formula>
    </cfRule>
  </conditionalFormatting>
  <conditionalFormatting sqref="I24 I26">
    <cfRule type="expression" dxfId="110" priority="7">
      <formula>$H$22=TRUE</formula>
    </cfRule>
  </conditionalFormatting>
  <conditionalFormatting sqref="I24:I26">
    <cfRule type="expression" dxfId="109" priority="8">
      <formula>$H$23=TRUE</formula>
    </cfRule>
  </conditionalFormatting>
  <conditionalFormatting sqref="J24:J26">
    <cfRule type="expression" dxfId="108" priority="9">
      <formula>$I$23=TRUE</formula>
    </cfRule>
  </conditionalFormatting>
  <conditionalFormatting sqref="K24 K26">
    <cfRule type="expression" dxfId="107" priority="4">
      <formula>$K$22=TRUE</formula>
    </cfRule>
  </conditionalFormatting>
  <conditionalFormatting sqref="K24:K26">
    <cfRule type="expression" dxfId="106" priority="5">
      <formula>$K$23=TRUE</formula>
    </cfRule>
    <cfRule type="expression" dxfId="105" priority="6">
      <formula>$L$23=TRUE</formula>
    </cfRule>
  </conditionalFormatting>
  <conditionalFormatting sqref="L24 L26">
    <cfRule type="expression" dxfId="104" priority="1">
      <formula>$K$22=TRUE</formula>
    </cfRule>
  </conditionalFormatting>
  <conditionalFormatting sqref="L24:L26">
    <cfRule type="expression" dxfId="103" priority="2">
      <formula>$K$23=TRUE</formula>
    </cfRule>
  </conditionalFormatting>
  <conditionalFormatting sqref="M24:M26">
    <cfRule type="expression" dxfId="102" priority="3">
      <formula>$L$23=TRUE</formula>
    </cfRule>
  </conditionalFormatting>
  <dataValidations count="2">
    <dataValidation type="list" allowBlank="1" showInputMessage="1" showErrorMessage="1" sqref="B21:E21 H21 K21" xr:uid="{D3B774BB-9285-4C69-AB83-C3F08F1A0E3D}">
      <formula1>"Yes, No"</formula1>
    </dataValidation>
    <dataValidation type="list" allowBlank="1" showInputMessage="1" showErrorMessage="1" sqref="K4:K5 E4:E5 H4:H5 B4:B5" xr:uid="{185618B3-FE1A-4D8E-9451-07F6DBDA85E3}">
      <formula1>"Mr., Ms., Dr."</formula1>
    </dataValidation>
  </dataValidations>
  <hyperlinks>
    <hyperlink ref="A27:E27" location="'SFA Contact Page'!B1" display="Please complete SFA Contact info in the first tab. " xr:uid="{7F53E47E-FC95-4EF4-95D0-D952974BA14F}"/>
    <hyperlink ref="F27:L27" location="'School Info Sheet 2'!B1" display="For additional school information entries, please continue on the next tab à" xr:uid="{C3E43B79-A8E8-44DB-BC10-A5AB20390836}"/>
    <hyperlink ref="F27:M27" location="'School Info Sheet (3)'!A1" display="For additional school information entries, please continue on the next tab à" xr:uid="{968F6422-A68D-46B6-A8BE-D4380CEE43D4}"/>
  </hyperlinks>
  <pageMargins left="0.3" right="0.3" top="0.5" bottom="0.5" header="0.3" footer="0.3"/>
  <pageSetup scale="99" orientation="landscape" r:id="rId1"/>
  <headerFooter>
    <oddHeader xml:space="preserve">&amp;L&amp;"-,Bold"Administrative Review School Information Sheet        &amp;C&amp;"-,Italic"Complete only for schools that were selected for review.      &amp;RPage 2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390525</xdr:colOff>
                    <xdr:row>22</xdr:row>
                    <xdr:rowOff>0</xdr:rowOff>
                  </from>
                  <to>
                    <xdr:col>2</xdr:col>
                    <xdr:colOff>628650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209550</xdr:rowOff>
                  </from>
                  <to>
                    <xdr:col>4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</xdr:col>
                    <xdr:colOff>352425</xdr:colOff>
                    <xdr:row>20</xdr:row>
                    <xdr:rowOff>228600</xdr:rowOff>
                  </from>
                  <to>
                    <xdr:col>3</xdr:col>
                    <xdr:colOff>238125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Option Button 4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219075</xdr:rowOff>
                  </from>
                  <to>
                    <xdr:col>0</xdr:col>
                    <xdr:colOff>552450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Option Button 5">
              <controlPr defaultSize="0" autoFill="0" autoLine="0" autoPict="0">
                <anchor moveWithCells="1">
                  <from>
                    <xdr:col>0</xdr:col>
                    <xdr:colOff>828675</xdr:colOff>
                    <xdr:row>19</xdr:row>
                    <xdr:rowOff>9525</xdr:rowOff>
                  </from>
                  <to>
                    <xdr:col>1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4</xdr:col>
                    <xdr:colOff>361950</xdr:colOff>
                    <xdr:row>21</xdr:row>
                    <xdr:rowOff>190500</xdr:rowOff>
                  </from>
                  <to>
                    <xdr:col>6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6</xdr:col>
                    <xdr:colOff>76200</xdr:colOff>
                    <xdr:row>21</xdr:row>
                    <xdr:rowOff>209550</xdr:rowOff>
                  </from>
                  <to>
                    <xdr:col>6</xdr:col>
                    <xdr:colOff>619125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5</xdr:col>
                    <xdr:colOff>314325</xdr:colOff>
                    <xdr:row>21</xdr:row>
                    <xdr:rowOff>19050</xdr:rowOff>
                  </from>
                  <to>
                    <xdr:col>6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</xdr:col>
                    <xdr:colOff>428625</xdr:colOff>
                    <xdr:row>22</xdr:row>
                    <xdr:rowOff>0</xdr:rowOff>
                  </from>
                  <to>
                    <xdr:col>8</xdr:col>
                    <xdr:colOff>628650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9</xdr:col>
                    <xdr:colOff>95250</xdr:colOff>
                    <xdr:row>21</xdr:row>
                    <xdr:rowOff>209550</xdr:rowOff>
                  </from>
                  <to>
                    <xdr:col>10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 altText="CEP_x000a_">
                <anchor moveWithCells="1">
                  <from>
                    <xdr:col>8</xdr:col>
                    <xdr:colOff>285750</xdr:colOff>
                    <xdr:row>21</xdr:row>
                    <xdr:rowOff>9525</xdr:rowOff>
                  </from>
                  <to>
                    <xdr:col>9</xdr:col>
                    <xdr:colOff>200025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10</xdr:col>
                    <xdr:colOff>447675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12</xdr:col>
                    <xdr:colOff>28575</xdr:colOff>
                    <xdr:row>21</xdr:row>
                    <xdr:rowOff>219075</xdr:rowOff>
                  </from>
                  <to>
                    <xdr:col>12</xdr:col>
                    <xdr:colOff>628650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11</xdr:col>
                    <xdr:colOff>247650</xdr:colOff>
                    <xdr:row>21</xdr:row>
                    <xdr:rowOff>19050</xdr:rowOff>
                  </from>
                  <to>
                    <xdr:col>12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5C1AD977-D933-42A1-B065-D13B330D8481}">
          <x14:formula1>
            <xm:f>Lists!$E$2:$E$4</xm:f>
          </x14:formula1>
          <xm:sqref>B15:C15 E15 H15 K15</xm:sqref>
        </x14:dataValidation>
        <x14:dataValidation type="list" allowBlank="1" showInputMessage="1" showErrorMessage="1" xr:uid="{B4F7B2FD-82F4-4D92-B2E6-D2839FB18ABC}">
          <x14:formula1>
            <xm:f>Lists!$C$2:$C$50</xm:f>
          </x14:formula1>
          <xm:sqref>C16:C17 I16:I17 F16:F17 L16:L17</xm:sqref>
        </x14:dataValidation>
        <x14:dataValidation type="list" allowBlank="1" showInputMessage="1" showErrorMessage="1" xr:uid="{92F9C51F-C599-4C09-A630-784EA0B6EE95}">
          <x14:formula1>
            <xm:f>Lists!$B$2:$B$98</xm:f>
          </x14:formula1>
          <xm:sqref>C12:C13 F12:F13 I12:I13 L12:L13</xm:sqref>
        </x14:dataValidation>
        <x14:dataValidation type="list" allowBlank="1" showInputMessage="1" xr:uid="{4B7C1590-3F4E-4863-B397-85B8796B99D8}">
          <x14:formula1>
            <xm:f>Lists!$D$2:$D$6</xm:f>
          </x14:formula1>
          <xm:sqref>B11:E11 H11 K11</xm:sqref>
        </x14:dataValidation>
        <x14:dataValidation type="list" allowBlank="1" showInputMessage="1" showErrorMessage="1" xr:uid="{FFD56DAC-8678-4ECF-8076-531CF68A15FD}">
          <x14:formula1>
            <xm:f>Lists!$A$2:$A$110</xm:f>
          </x14:formula1>
          <xm:sqref>C8:C9 F8:F9 I8:I9 L8:L9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22CEF-026A-4CA0-838E-2A237EB6690A}">
  <sheetPr>
    <tabColor rgb="FF92D050"/>
  </sheetPr>
  <dimension ref="A1:I27"/>
  <sheetViews>
    <sheetView view="pageLayout" zoomScaleNormal="100" workbookViewId="0">
      <selection activeCell="B1" sqref="B1:C1"/>
    </sheetView>
  </sheetViews>
  <sheetFormatPr defaultRowHeight="15"/>
  <cols>
    <col min="1" max="1" width="22.28515625" style="1" customWidth="1"/>
    <col min="2" max="2" width="6.42578125" style="1" customWidth="1"/>
    <col min="3" max="3" width="19.140625" customWidth="1"/>
    <col min="4" max="4" width="6.42578125" customWidth="1"/>
    <col min="5" max="5" width="19.140625" customWidth="1"/>
    <col min="6" max="6" width="6.42578125" customWidth="1"/>
    <col min="7" max="7" width="19.140625" customWidth="1"/>
    <col min="8" max="8" width="6.42578125" customWidth="1"/>
    <col min="9" max="9" width="19.140625" customWidth="1"/>
  </cols>
  <sheetData>
    <row r="1" spans="1:9" s="19" customFormat="1" ht="28.5" customHeight="1" thickBot="1">
      <c r="A1" s="29" t="s">
        <v>22</v>
      </c>
      <c r="B1" s="108"/>
      <c r="C1" s="110"/>
      <c r="D1" s="108"/>
      <c r="E1" s="110"/>
      <c r="F1" s="108"/>
      <c r="G1" s="110"/>
      <c r="H1" s="108"/>
      <c r="I1" s="110"/>
    </row>
    <row r="2" spans="1:9" ht="28.5" customHeight="1">
      <c r="A2" s="30" t="s">
        <v>23</v>
      </c>
      <c r="B2" s="111"/>
      <c r="C2" s="113"/>
      <c r="D2" s="111"/>
      <c r="E2" s="113"/>
      <c r="F2" s="111"/>
      <c r="G2" s="113"/>
      <c r="H2" s="111"/>
      <c r="I2" s="113"/>
    </row>
    <row r="3" spans="1:9" ht="21.75" customHeight="1">
      <c r="A3" s="30" t="s">
        <v>24</v>
      </c>
      <c r="B3" s="102"/>
      <c r="C3" s="103"/>
      <c r="D3" s="102"/>
      <c r="E3" s="103"/>
      <c r="F3" s="102"/>
      <c r="G3" s="103"/>
      <c r="H3" s="102"/>
      <c r="I3" s="103"/>
    </row>
    <row r="4" spans="1:9" ht="28.5" customHeight="1">
      <c r="A4" s="31" t="s">
        <v>25</v>
      </c>
      <c r="B4" s="39"/>
      <c r="C4" s="40"/>
      <c r="D4" s="39"/>
      <c r="E4" s="40"/>
      <c r="F4" s="39"/>
      <c r="G4" s="40"/>
      <c r="H4" s="39"/>
      <c r="I4" s="40"/>
    </row>
    <row r="5" spans="1:9" ht="28.5" customHeight="1">
      <c r="A5" s="31" t="s">
        <v>26</v>
      </c>
      <c r="B5" s="39"/>
      <c r="C5" s="40"/>
      <c r="D5" s="39"/>
      <c r="E5" s="40"/>
      <c r="F5" s="39"/>
      <c r="G5" s="40"/>
      <c r="H5" s="39"/>
      <c r="I5" s="40"/>
    </row>
    <row r="6" spans="1:9" ht="21.75" customHeight="1">
      <c r="A6" s="31" t="s">
        <v>27</v>
      </c>
      <c r="B6" s="117"/>
      <c r="C6" s="119"/>
      <c r="D6" s="117"/>
      <c r="E6" s="119"/>
      <c r="F6" s="117"/>
      <c r="G6" s="119"/>
      <c r="H6" s="117"/>
      <c r="I6" s="119"/>
    </row>
    <row r="7" spans="1:9" ht="21.75" customHeight="1" thickBot="1">
      <c r="A7" s="32" t="s">
        <v>28</v>
      </c>
      <c r="B7" s="114"/>
      <c r="C7" s="116"/>
      <c r="D7" s="114"/>
      <c r="E7" s="116"/>
      <c r="F7" s="114"/>
      <c r="G7" s="116"/>
      <c r="H7" s="114"/>
      <c r="I7" s="116"/>
    </row>
    <row r="8" spans="1:9" ht="14.25" customHeight="1">
      <c r="A8" s="98" t="s">
        <v>29</v>
      </c>
      <c r="B8" s="23" t="s">
        <v>30</v>
      </c>
      <c r="C8" s="41"/>
      <c r="D8" s="23" t="s">
        <v>30</v>
      </c>
      <c r="E8" s="41"/>
      <c r="F8" s="23" t="s">
        <v>30</v>
      </c>
      <c r="G8" s="41"/>
      <c r="H8" s="23" t="s">
        <v>30</v>
      </c>
      <c r="I8" s="41"/>
    </row>
    <row r="9" spans="1:9" ht="14.25" customHeight="1">
      <c r="A9" s="99"/>
      <c r="B9" s="24" t="s">
        <v>31</v>
      </c>
      <c r="C9" s="42"/>
      <c r="D9" s="24" t="s">
        <v>31</v>
      </c>
      <c r="E9" s="42"/>
      <c r="F9" s="24" t="s">
        <v>31</v>
      </c>
      <c r="G9" s="42"/>
      <c r="H9" s="24" t="s">
        <v>31</v>
      </c>
      <c r="I9" s="42"/>
    </row>
    <row r="10" spans="1:9" ht="18" customHeight="1">
      <c r="A10" s="33" t="s">
        <v>32</v>
      </c>
      <c r="B10" s="142"/>
      <c r="C10" s="144"/>
      <c r="D10" s="142"/>
      <c r="E10" s="144"/>
      <c r="F10" s="142"/>
      <c r="G10" s="144"/>
      <c r="H10" s="142"/>
      <c r="I10" s="144"/>
    </row>
    <row r="11" spans="1:9" ht="28.5" customHeight="1" thickBot="1">
      <c r="A11" s="32" t="s">
        <v>33</v>
      </c>
      <c r="B11" s="148"/>
      <c r="C11" s="150"/>
      <c r="D11" s="148"/>
      <c r="E11" s="150"/>
      <c r="F11" s="148"/>
      <c r="G11" s="150"/>
      <c r="H11" s="148"/>
      <c r="I11" s="150"/>
    </row>
    <row r="12" spans="1:9" ht="14.25" customHeight="1">
      <c r="A12" s="98" t="s">
        <v>34</v>
      </c>
      <c r="B12" s="23" t="s">
        <v>30</v>
      </c>
      <c r="C12" s="41"/>
      <c r="D12" s="23" t="s">
        <v>30</v>
      </c>
      <c r="E12" s="41"/>
      <c r="F12" s="23" t="s">
        <v>30</v>
      </c>
      <c r="G12" s="41"/>
      <c r="H12" s="23" t="s">
        <v>30</v>
      </c>
      <c r="I12" s="41"/>
    </row>
    <row r="13" spans="1:9" ht="14.25" customHeight="1">
      <c r="A13" s="99"/>
      <c r="B13" s="24" t="s">
        <v>31</v>
      </c>
      <c r="C13" s="42"/>
      <c r="D13" s="24" t="s">
        <v>31</v>
      </c>
      <c r="E13" s="42"/>
      <c r="F13" s="24" t="s">
        <v>31</v>
      </c>
      <c r="G13" s="42"/>
      <c r="H13" s="24" t="s">
        <v>31</v>
      </c>
      <c r="I13" s="42"/>
    </row>
    <row r="14" spans="1:9" ht="18" customHeight="1">
      <c r="A14" s="33" t="s">
        <v>32</v>
      </c>
      <c r="B14" s="142"/>
      <c r="C14" s="144"/>
      <c r="D14" s="142"/>
      <c r="E14" s="144"/>
      <c r="F14" s="142"/>
      <c r="G14" s="144"/>
      <c r="H14" s="142"/>
      <c r="I14" s="144"/>
    </row>
    <row r="15" spans="1:9" ht="28.5" customHeight="1" thickBot="1">
      <c r="A15" s="32" t="s">
        <v>33</v>
      </c>
      <c r="B15" s="148"/>
      <c r="C15" s="150"/>
      <c r="D15" s="148"/>
      <c r="E15" s="150"/>
      <c r="F15" s="148"/>
      <c r="G15" s="150"/>
      <c r="H15" s="148"/>
      <c r="I15" s="150"/>
    </row>
    <row r="16" spans="1:9" ht="14.25" customHeight="1">
      <c r="A16" s="98" t="s">
        <v>35</v>
      </c>
      <c r="B16" s="23" t="s">
        <v>30</v>
      </c>
      <c r="C16" s="41"/>
      <c r="D16" s="23" t="s">
        <v>30</v>
      </c>
      <c r="E16" s="41"/>
      <c r="F16" s="23" t="s">
        <v>30</v>
      </c>
      <c r="G16" s="41"/>
      <c r="H16" s="23" t="s">
        <v>30</v>
      </c>
      <c r="I16" s="41"/>
    </row>
    <row r="17" spans="1:9" ht="14.25" customHeight="1" thickBot="1">
      <c r="A17" s="151"/>
      <c r="B17" s="25" t="s">
        <v>31</v>
      </c>
      <c r="C17" s="43"/>
      <c r="D17" s="25" t="s">
        <v>31</v>
      </c>
      <c r="E17" s="43"/>
      <c r="F17" s="25" t="s">
        <v>31</v>
      </c>
      <c r="G17" s="43"/>
      <c r="H17" s="25" t="s">
        <v>31</v>
      </c>
      <c r="I17" s="43"/>
    </row>
    <row r="18" spans="1:9" ht="30" customHeight="1" thickBot="1">
      <c r="A18" s="34" t="s">
        <v>36</v>
      </c>
      <c r="B18" s="145"/>
      <c r="C18" s="147"/>
      <c r="D18" s="145"/>
      <c r="E18" s="147"/>
      <c r="F18" s="145"/>
      <c r="G18" s="147"/>
      <c r="H18" s="145"/>
      <c r="I18" s="147"/>
    </row>
    <row r="19" spans="1:9" ht="18" customHeight="1">
      <c r="A19" s="35" t="s">
        <v>37</v>
      </c>
      <c r="B19" s="134"/>
      <c r="C19" s="135"/>
      <c r="D19" s="134"/>
      <c r="E19" s="135"/>
      <c r="F19" s="134"/>
      <c r="G19" s="135"/>
      <c r="H19" s="134"/>
      <c r="I19" s="135"/>
    </row>
    <row r="20" spans="1:9" ht="18" customHeight="1" thickBot="1">
      <c r="A20" s="36"/>
      <c r="B20" s="136"/>
      <c r="C20" s="137"/>
      <c r="D20" s="136"/>
      <c r="E20" s="137"/>
      <c r="F20" s="136"/>
      <c r="G20" s="137"/>
      <c r="H20" s="136"/>
      <c r="I20" s="137"/>
    </row>
    <row r="21" spans="1:9" ht="18" customHeight="1" thickBot="1">
      <c r="A21" s="37" t="s">
        <v>38</v>
      </c>
      <c r="B21" s="138"/>
      <c r="C21" s="139"/>
      <c r="D21" s="138"/>
      <c r="E21" s="139"/>
      <c r="F21" s="138"/>
      <c r="G21" s="139"/>
      <c r="H21" s="138"/>
      <c r="I21" s="139"/>
    </row>
    <row r="22" spans="1:9" ht="18" customHeight="1">
      <c r="A22" s="35" t="s">
        <v>39</v>
      </c>
      <c r="B22" s="140" t="b">
        <v>0</v>
      </c>
      <c r="C22" s="141"/>
      <c r="D22" s="140" t="b">
        <v>0</v>
      </c>
      <c r="E22" s="141"/>
      <c r="F22" s="140" t="b">
        <v>0</v>
      </c>
      <c r="G22" s="141"/>
      <c r="H22" s="140" t="b">
        <v>0</v>
      </c>
      <c r="I22" s="141"/>
    </row>
    <row r="23" spans="1:9" ht="18" customHeight="1">
      <c r="A23" s="38" t="s">
        <v>40</v>
      </c>
      <c r="B23" s="21" t="b">
        <v>0</v>
      </c>
      <c r="C23" s="22" t="b">
        <v>0</v>
      </c>
      <c r="D23" s="21" t="b">
        <v>0</v>
      </c>
      <c r="E23" s="22" t="b">
        <v>0</v>
      </c>
      <c r="F23" s="21" t="b">
        <v>0</v>
      </c>
      <c r="G23" s="22" t="b">
        <v>0</v>
      </c>
      <c r="H23" s="21" t="b">
        <v>0</v>
      </c>
      <c r="I23" s="22" t="b">
        <v>0</v>
      </c>
    </row>
    <row r="24" spans="1:9" ht="14.25" customHeight="1">
      <c r="A24" s="99" t="s">
        <v>41</v>
      </c>
      <c r="B24" s="26" t="s">
        <v>42</v>
      </c>
      <c r="C24" s="44"/>
      <c r="D24" s="26" t="s">
        <v>42</v>
      </c>
      <c r="E24" s="44"/>
      <c r="F24" s="26" t="s">
        <v>42</v>
      </c>
      <c r="G24" s="44"/>
      <c r="H24" s="26" t="s">
        <v>42</v>
      </c>
      <c r="I24" s="44"/>
    </row>
    <row r="25" spans="1:9" ht="14.25" customHeight="1">
      <c r="A25" s="99"/>
      <c r="B25" s="27" t="s">
        <v>43</v>
      </c>
      <c r="C25" s="45"/>
      <c r="D25" s="27" t="s">
        <v>43</v>
      </c>
      <c r="E25" s="45"/>
      <c r="F25" s="27" t="s">
        <v>43</v>
      </c>
      <c r="G25" s="45"/>
      <c r="H25" s="27" t="s">
        <v>43</v>
      </c>
      <c r="I25" s="45"/>
    </row>
    <row r="26" spans="1:9" ht="14.25" customHeight="1" thickBot="1">
      <c r="A26" s="151"/>
      <c r="B26" s="28" t="s">
        <v>44</v>
      </c>
      <c r="C26" s="46"/>
      <c r="D26" s="28" t="s">
        <v>44</v>
      </c>
      <c r="E26" s="46"/>
      <c r="F26" s="28" t="s">
        <v>44</v>
      </c>
      <c r="G26" s="46"/>
      <c r="H26" s="28" t="s">
        <v>44</v>
      </c>
      <c r="I26" s="46"/>
    </row>
    <row r="27" spans="1:9" ht="21.75" customHeight="1">
      <c r="A27" s="208" t="s">
        <v>45</v>
      </c>
      <c r="B27" s="208"/>
      <c r="C27" s="208"/>
      <c r="D27" s="208"/>
      <c r="E27" s="209" t="s">
        <v>47</v>
      </c>
      <c r="F27" s="209"/>
      <c r="G27" s="209"/>
      <c r="H27" s="209"/>
      <c r="I27" s="209"/>
    </row>
  </sheetData>
  <sheetProtection sheet="1" objects="1" scenarios="1" selectLockedCells="1"/>
  <mergeCells count="58">
    <mergeCell ref="A16:A17"/>
    <mergeCell ref="A27:D27"/>
    <mergeCell ref="E27:I27"/>
    <mergeCell ref="B19:C20"/>
    <mergeCell ref="D19:E20"/>
    <mergeCell ref="F19:G20"/>
    <mergeCell ref="H19:I20"/>
    <mergeCell ref="B21:C21"/>
    <mergeCell ref="D21:E21"/>
    <mergeCell ref="F21:G21"/>
    <mergeCell ref="H21:I21"/>
    <mergeCell ref="B22:C22"/>
    <mergeCell ref="D22:E22"/>
    <mergeCell ref="F22:G22"/>
    <mergeCell ref="H22:I22"/>
    <mergeCell ref="A24:A26"/>
    <mergeCell ref="A8:A9"/>
    <mergeCell ref="A12:A13"/>
    <mergeCell ref="B14:C14"/>
    <mergeCell ref="D14:E14"/>
    <mergeCell ref="F14:G14"/>
    <mergeCell ref="B11:C11"/>
    <mergeCell ref="D11:E11"/>
    <mergeCell ref="F11:G11"/>
    <mergeCell ref="B10:C10"/>
    <mergeCell ref="D10:E10"/>
    <mergeCell ref="F10:G10"/>
    <mergeCell ref="H6:I6"/>
    <mergeCell ref="B18:C18"/>
    <mergeCell ref="D18:E18"/>
    <mergeCell ref="F18:G18"/>
    <mergeCell ref="H18:I18"/>
    <mergeCell ref="H10:I10"/>
    <mergeCell ref="H11:I11"/>
    <mergeCell ref="B15:C15"/>
    <mergeCell ref="D15:E15"/>
    <mergeCell ref="F15:G15"/>
    <mergeCell ref="H15:I15"/>
    <mergeCell ref="H14:I14"/>
    <mergeCell ref="B7:C7"/>
    <mergeCell ref="D7:E7"/>
    <mergeCell ref="F7:G7"/>
    <mergeCell ref="H7:I7"/>
    <mergeCell ref="B1:C1"/>
    <mergeCell ref="D1:E1"/>
    <mergeCell ref="F1:G1"/>
    <mergeCell ref="H1:I1"/>
    <mergeCell ref="B2:C2"/>
    <mergeCell ref="D2:E2"/>
    <mergeCell ref="F2:G2"/>
    <mergeCell ref="H2:I2"/>
    <mergeCell ref="B3:C3"/>
    <mergeCell ref="D3:E3"/>
    <mergeCell ref="F3:G3"/>
    <mergeCell ref="H3:I3"/>
    <mergeCell ref="B6:C6"/>
    <mergeCell ref="D6:E6"/>
    <mergeCell ref="F6:G6"/>
  </mergeCells>
  <conditionalFormatting sqref="B24:B26">
    <cfRule type="expression" dxfId="101" priority="23">
      <formula>$B$23=TRUE</formula>
    </cfRule>
    <cfRule type="expression" dxfId="100" priority="24">
      <formula>$C$23=TRUE</formula>
    </cfRule>
  </conditionalFormatting>
  <conditionalFormatting sqref="B24:C24 B26:C26">
    <cfRule type="expression" dxfId="99" priority="25">
      <formula>$B$22=TRUE</formula>
    </cfRule>
  </conditionalFormatting>
  <conditionalFormatting sqref="B21:I21">
    <cfRule type="expression" dxfId="98" priority="1">
      <formula>B21="No"</formula>
    </cfRule>
  </conditionalFormatting>
  <conditionalFormatting sqref="C24 C26">
    <cfRule type="expression" dxfId="97" priority="20">
      <formula>$B$22=TRUE</formula>
    </cfRule>
  </conditionalFormatting>
  <conditionalFormatting sqref="C24:C26">
    <cfRule type="expression" dxfId="96" priority="21">
      <formula>$B$23=TRUE</formula>
    </cfRule>
    <cfRule type="expression" dxfId="95" priority="22">
      <formula>$C$23=TRUE</formula>
    </cfRule>
  </conditionalFormatting>
  <conditionalFormatting sqref="D24:D26">
    <cfRule type="expression" dxfId="94" priority="18">
      <formula>$D$23=TRUE</formula>
    </cfRule>
    <cfRule type="expression" dxfId="93" priority="19">
      <formula>$E$23=TRUE</formula>
    </cfRule>
  </conditionalFormatting>
  <conditionalFormatting sqref="D24:E24 D26:E26">
    <cfRule type="expression" dxfId="92" priority="17">
      <formula>$D$22=TRUE</formula>
    </cfRule>
  </conditionalFormatting>
  <conditionalFormatting sqref="E24 E26">
    <cfRule type="expression" dxfId="91" priority="14">
      <formula>$D$22=TRUE</formula>
    </cfRule>
  </conditionalFormatting>
  <conditionalFormatting sqref="E24:E26">
    <cfRule type="expression" dxfId="90" priority="15">
      <formula>$D$23=TRUE</formula>
    </cfRule>
    <cfRule type="expression" dxfId="89" priority="16">
      <formula>$E$23=TRUE</formula>
    </cfRule>
  </conditionalFormatting>
  <conditionalFormatting sqref="F24:F26">
    <cfRule type="expression" dxfId="88" priority="11">
      <formula>$F$23=TRUE</formula>
    </cfRule>
    <cfRule type="expression" dxfId="87" priority="12">
      <formula>$G$23=TRUE</formula>
    </cfRule>
  </conditionalFormatting>
  <conditionalFormatting sqref="F24:G24 F26:G26">
    <cfRule type="expression" dxfId="86" priority="13">
      <formula>$F$22=TRUE</formula>
    </cfRule>
  </conditionalFormatting>
  <conditionalFormatting sqref="G24 G26">
    <cfRule type="expression" dxfId="85" priority="8">
      <formula>$F$22=TRUE</formula>
    </cfRule>
  </conditionalFormatting>
  <conditionalFormatting sqref="G24:G26">
    <cfRule type="expression" dxfId="84" priority="9">
      <formula>$F$23=TRUE</formula>
    </cfRule>
    <cfRule type="expression" dxfId="83" priority="10">
      <formula>$G$23=TRUE</formula>
    </cfRule>
  </conditionalFormatting>
  <conditionalFormatting sqref="H24:H26">
    <cfRule type="expression" dxfId="82" priority="5">
      <formula>$H$23=TRUE</formula>
    </cfRule>
    <cfRule type="expression" dxfId="81" priority="6">
      <formula>$I$23=TRUE</formula>
    </cfRule>
  </conditionalFormatting>
  <conditionalFormatting sqref="H24:I24 H26:I26">
    <cfRule type="expression" dxfId="80" priority="7">
      <formula>$H$22=TRUE</formula>
    </cfRule>
  </conditionalFormatting>
  <conditionalFormatting sqref="I24 I26">
    <cfRule type="expression" dxfId="79" priority="2">
      <formula>$H$22=TRUE</formula>
    </cfRule>
  </conditionalFormatting>
  <conditionalFormatting sqref="I24:I26">
    <cfRule type="expression" dxfId="78" priority="3">
      <formula>$H$23=TRUE</formula>
    </cfRule>
    <cfRule type="expression" dxfId="77" priority="4">
      <formula>$I$23=TRUE</formula>
    </cfRule>
  </conditionalFormatting>
  <dataValidations disablePrompts="1" count="2">
    <dataValidation type="list" allowBlank="1" showInputMessage="1" showErrorMessage="1" sqref="B21:I21" xr:uid="{60D62D5C-C886-441B-9245-2A3E96FF796A}">
      <formula1>"Yes, No"</formula1>
    </dataValidation>
    <dataValidation type="list" allowBlank="1" showInputMessage="1" showErrorMessage="1" sqref="B4:B5 D4:D5 F4:F5 H4:H5" xr:uid="{D8E054DB-662C-428A-85F8-5B70D1DD6A2C}">
      <formula1>"Mr., Ms., Dr."</formula1>
    </dataValidation>
  </dataValidations>
  <hyperlinks>
    <hyperlink ref="A27:D27" location="'SFA Contact Page'!B1" display="Please complete SFA Contact info in the first tab. " xr:uid="{471D90DE-16BE-4CE1-A3D6-4FBBAD958561}"/>
    <hyperlink ref="E27:I27" location="'School Info Sheet 3'!B1" display="For additional school information entries, please continue on the next tab à" xr:uid="{4BB606D3-6AB1-4B48-8E28-CA330AB1AE30}"/>
  </hyperlinks>
  <pageMargins left="0.3" right="0.3" top="0.5" bottom="0.5" header="0.3" footer="0.3"/>
  <pageSetup orientation="landscape" r:id="rId1"/>
  <headerFooter>
    <oddHeader>&amp;L&amp;"-,Bold"Administrative Review School Information Sheet&amp;C&amp;"-,Italic"Complete only for schools that were selected for review.      &amp;RPage 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2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581025</xdr:colOff>
                    <xdr:row>21</xdr:row>
                    <xdr:rowOff>219075</xdr:rowOff>
                  </from>
                  <to>
                    <xdr:col>2</xdr:col>
                    <xdr:colOff>1123950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314325</xdr:colOff>
                    <xdr:row>21</xdr:row>
                    <xdr:rowOff>19050</xdr:rowOff>
                  </from>
                  <to>
                    <xdr:col>2</xdr:col>
                    <xdr:colOff>742950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Option Button 4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219075</xdr:rowOff>
                  </from>
                  <to>
                    <xdr:col>0</xdr:col>
                    <xdr:colOff>552450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5">
              <controlPr defaultSize="0" autoFill="0" autoLine="0" autoPict="0">
                <anchor moveWithCells="1">
                  <from>
                    <xdr:col>0</xdr:col>
                    <xdr:colOff>828675</xdr:colOff>
                    <xdr:row>19</xdr:row>
                    <xdr:rowOff>9525</xdr:rowOff>
                  </from>
                  <to>
                    <xdr:col>1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0</xdr:rowOff>
                  </from>
                  <to>
                    <xdr:col>4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4</xdr:col>
                    <xdr:colOff>581025</xdr:colOff>
                    <xdr:row>21</xdr:row>
                    <xdr:rowOff>219075</xdr:rowOff>
                  </from>
                  <to>
                    <xdr:col>4</xdr:col>
                    <xdr:colOff>1123950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4</xdr:col>
                    <xdr:colOff>314325</xdr:colOff>
                    <xdr:row>21</xdr:row>
                    <xdr:rowOff>19050</xdr:rowOff>
                  </from>
                  <to>
                    <xdr:col>4</xdr:col>
                    <xdr:colOff>742950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0</xdr:rowOff>
                  </from>
                  <to>
                    <xdr:col>6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581025</xdr:colOff>
                    <xdr:row>21</xdr:row>
                    <xdr:rowOff>219075</xdr:rowOff>
                  </from>
                  <to>
                    <xdr:col>6</xdr:col>
                    <xdr:colOff>1123950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6</xdr:col>
                    <xdr:colOff>314325</xdr:colOff>
                    <xdr:row>21</xdr:row>
                    <xdr:rowOff>19050</xdr:rowOff>
                  </from>
                  <to>
                    <xdr:col>6</xdr:col>
                    <xdr:colOff>742950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7</xdr:col>
                    <xdr:colOff>161925</xdr:colOff>
                    <xdr:row>22</xdr:row>
                    <xdr:rowOff>0</xdr:rowOff>
                  </from>
                  <to>
                    <xdr:col>8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8</xdr:col>
                    <xdr:colOff>581025</xdr:colOff>
                    <xdr:row>21</xdr:row>
                    <xdr:rowOff>219075</xdr:rowOff>
                  </from>
                  <to>
                    <xdr:col>8</xdr:col>
                    <xdr:colOff>1123950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8</xdr:col>
                    <xdr:colOff>314325</xdr:colOff>
                    <xdr:row>21</xdr:row>
                    <xdr:rowOff>19050</xdr:rowOff>
                  </from>
                  <to>
                    <xdr:col>8</xdr:col>
                    <xdr:colOff>742950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xr:uid="{4AEB01BA-5D25-4E1B-948A-60C54B147464}">
          <x14:formula1>
            <xm:f>Lists!$E$2:$E$4</xm:f>
          </x14:formula1>
          <xm:sqref>B15 D15 F15 H15</xm:sqref>
        </x14:dataValidation>
        <x14:dataValidation type="list" allowBlank="1" showInputMessage="1" showErrorMessage="1" xr:uid="{0C8BD414-2959-413A-A176-489BC07AF028}">
          <x14:formula1>
            <xm:f>Lists!$C$2:$C$50</xm:f>
          </x14:formula1>
          <xm:sqref>C16:C17 E16:E17 G16:G17 I16:I17</xm:sqref>
        </x14:dataValidation>
        <x14:dataValidation type="list" allowBlank="1" showInputMessage="1" showErrorMessage="1" xr:uid="{2CF1AC45-4569-43FA-B8BF-0648DD3A77E9}">
          <x14:formula1>
            <xm:f>Lists!$B$2:$B$98</xm:f>
          </x14:formula1>
          <xm:sqref>C12:C13 E12:E13 G12:G13 I12:I13</xm:sqref>
        </x14:dataValidation>
        <x14:dataValidation type="list" allowBlank="1" showInputMessage="1" xr:uid="{758A4E23-8C6B-4D4B-99B6-589FE6B208FE}">
          <x14:formula1>
            <xm:f>Lists!$D$2:$D$6</xm:f>
          </x14:formula1>
          <xm:sqref>B11:I11</xm:sqref>
        </x14:dataValidation>
        <x14:dataValidation type="list" allowBlank="1" showInputMessage="1" showErrorMessage="1" xr:uid="{08A157D8-9689-4826-B4A3-F3F019378C36}">
          <x14:formula1>
            <xm:f>Lists!$A$2:$A$110</xm:f>
          </x14:formula1>
          <xm:sqref>C8:C9 E8:E9 G8:G9 I8:I9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6892F-C23E-4296-83A2-C16D56D9B949}">
  <sheetPr>
    <tabColor rgb="FF00B0F0"/>
  </sheetPr>
  <dimension ref="A1:N27"/>
  <sheetViews>
    <sheetView view="pageLayout" zoomScaleNormal="100" zoomScaleSheetLayoutView="145" workbookViewId="0">
      <selection activeCell="I13" sqref="I13:J13"/>
    </sheetView>
  </sheetViews>
  <sheetFormatPr defaultRowHeight="15"/>
  <cols>
    <col min="1" max="1" width="22.5703125" style="1" customWidth="1"/>
    <col min="2" max="2" width="6.42578125" style="1" customWidth="1"/>
    <col min="3" max="3" width="9.7109375" style="1" customWidth="1"/>
    <col min="4" max="4" width="9.7109375" customWidth="1"/>
    <col min="5" max="5" width="6.42578125" customWidth="1"/>
    <col min="6" max="7" width="9.7109375" customWidth="1"/>
    <col min="8" max="8" width="6.42578125" customWidth="1"/>
    <col min="9" max="10" width="9.7109375" customWidth="1"/>
    <col min="11" max="11" width="6.42578125" customWidth="1"/>
    <col min="12" max="13" width="9.7109375" customWidth="1"/>
    <col min="14" max="14" width="3.85546875" customWidth="1"/>
  </cols>
  <sheetData>
    <row r="1" spans="1:14" s="19" customFormat="1" ht="33" customHeight="1" thickBot="1">
      <c r="A1" s="29" t="s">
        <v>22</v>
      </c>
      <c r="B1" s="108"/>
      <c r="C1" s="109"/>
      <c r="D1" s="110"/>
      <c r="E1" s="120"/>
      <c r="F1" s="109"/>
      <c r="G1" s="121"/>
      <c r="H1" s="120"/>
      <c r="I1" s="109"/>
      <c r="J1" s="121"/>
      <c r="K1" s="178"/>
      <c r="L1" s="179"/>
      <c r="M1" s="180"/>
      <c r="N1" s="67"/>
    </row>
    <row r="2" spans="1:14" ht="29.25" customHeight="1">
      <c r="A2" s="30" t="s">
        <v>23</v>
      </c>
      <c r="B2" s="111"/>
      <c r="C2" s="112"/>
      <c r="D2" s="113"/>
      <c r="E2" s="122"/>
      <c r="F2" s="123"/>
      <c r="G2" s="124"/>
      <c r="H2" s="122"/>
      <c r="I2" s="123"/>
      <c r="J2" s="123"/>
      <c r="K2" s="181"/>
      <c r="L2" s="182"/>
      <c r="M2" s="183"/>
      <c r="N2" s="2"/>
    </row>
    <row r="3" spans="1:14" ht="21.75" customHeight="1">
      <c r="A3" s="30" t="s">
        <v>24</v>
      </c>
      <c r="B3" s="102"/>
      <c r="C3" s="102"/>
      <c r="D3" s="103"/>
      <c r="E3" s="125"/>
      <c r="F3" s="102"/>
      <c r="G3" s="103"/>
      <c r="H3" s="125"/>
      <c r="I3" s="102"/>
      <c r="J3" s="102"/>
      <c r="K3" s="184"/>
      <c r="L3" s="185"/>
      <c r="M3" s="119"/>
      <c r="N3" s="2"/>
    </row>
    <row r="4" spans="1:14" ht="29.25" customHeight="1">
      <c r="A4" s="31" t="s">
        <v>25</v>
      </c>
      <c r="B4" s="49"/>
      <c r="C4" s="102"/>
      <c r="D4" s="103"/>
      <c r="E4" s="56"/>
      <c r="F4" s="126"/>
      <c r="G4" s="103"/>
      <c r="H4" s="56"/>
      <c r="I4" s="126"/>
      <c r="J4" s="102"/>
      <c r="K4" s="56"/>
      <c r="L4" s="185"/>
      <c r="M4" s="119"/>
      <c r="N4" s="2"/>
    </row>
    <row r="5" spans="1:14" ht="29.25" customHeight="1">
      <c r="A5" s="31" t="s">
        <v>26</v>
      </c>
      <c r="B5" s="49"/>
      <c r="C5" s="102"/>
      <c r="D5" s="103"/>
      <c r="E5" s="56"/>
      <c r="F5" s="126"/>
      <c r="G5" s="103"/>
      <c r="H5" s="56"/>
      <c r="I5" s="126"/>
      <c r="J5" s="102"/>
      <c r="K5" s="56"/>
      <c r="L5" s="185"/>
      <c r="M5" s="119"/>
      <c r="N5" s="2"/>
    </row>
    <row r="6" spans="1:14" ht="21.75" customHeight="1">
      <c r="A6" s="31" t="s">
        <v>27</v>
      </c>
      <c r="B6" s="117"/>
      <c r="C6" s="118"/>
      <c r="D6" s="119"/>
      <c r="E6" s="127"/>
      <c r="F6" s="118"/>
      <c r="G6" s="128"/>
      <c r="H6" s="127"/>
      <c r="I6" s="118"/>
      <c r="J6" s="118"/>
      <c r="K6" s="172"/>
      <c r="L6" s="173"/>
      <c r="M6" s="174"/>
      <c r="N6" s="2"/>
    </row>
    <row r="7" spans="1:14" ht="21.75" customHeight="1" thickBot="1">
      <c r="A7" s="32" t="s">
        <v>28</v>
      </c>
      <c r="B7" s="114"/>
      <c r="C7" s="115"/>
      <c r="D7" s="116"/>
      <c r="E7" s="129"/>
      <c r="F7" s="130"/>
      <c r="G7" s="131"/>
      <c r="H7" s="129"/>
      <c r="I7" s="130"/>
      <c r="J7" s="130"/>
      <c r="K7" s="175"/>
      <c r="L7" s="176"/>
      <c r="M7" s="177"/>
      <c r="N7" s="2"/>
    </row>
    <row r="8" spans="1:14" ht="14.25" customHeight="1">
      <c r="A8" s="98" t="s">
        <v>29</v>
      </c>
      <c r="B8" s="23" t="s">
        <v>30</v>
      </c>
      <c r="C8" s="104"/>
      <c r="D8" s="105"/>
      <c r="E8" s="57" t="s">
        <v>30</v>
      </c>
      <c r="F8" s="104"/>
      <c r="G8" s="105"/>
      <c r="H8" s="57" t="s">
        <v>30</v>
      </c>
      <c r="I8" s="104"/>
      <c r="J8" s="105"/>
      <c r="K8" s="57" t="s">
        <v>30</v>
      </c>
      <c r="L8" s="165"/>
      <c r="M8" s="166"/>
      <c r="N8" s="2"/>
    </row>
    <row r="9" spans="1:14" ht="14.25" customHeight="1">
      <c r="A9" s="99"/>
      <c r="B9" s="24" t="s">
        <v>31</v>
      </c>
      <c r="C9" s="106"/>
      <c r="D9" s="107"/>
      <c r="E9" s="58" t="s">
        <v>31</v>
      </c>
      <c r="F9" s="106"/>
      <c r="G9" s="107"/>
      <c r="H9" s="58" t="s">
        <v>31</v>
      </c>
      <c r="I9" s="106"/>
      <c r="J9" s="107"/>
      <c r="K9" s="58" t="s">
        <v>31</v>
      </c>
      <c r="L9" s="167"/>
      <c r="M9" s="168"/>
      <c r="N9" s="2"/>
    </row>
    <row r="10" spans="1:14" ht="18" customHeight="1">
      <c r="A10" s="33" t="s">
        <v>32</v>
      </c>
      <c r="B10" s="142"/>
      <c r="C10" s="143"/>
      <c r="D10" s="144"/>
      <c r="E10" s="152"/>
      <c r="F10" s="143"/>
      <c r="G10" s="153"/>
      <c r="H10" s="152"/>
      <c r="I10" s="143"/>
      <c r="J10" s="143"/>
      <c r="K10" s="170"/>
      <c r="L10" s="171"/>
      <c r="M10" s="144"/>
      <c r="N10" s="2"/>
    </row>
    <row r="11" spans="1:14" ht="29.25" customHeight="1" thickBot="1">
      <c r="A11" s="32" t="s">
        <v>33</v>
      </c>
      <c r="B11" s="148"/>
      <c r="C11" s="149"/>
      <c r="D11" s="150"/>
      <c r="E11" s="154"/>
      <c r="F11" s="155"/>
      <c r="G11" s="156"/>
      <c r="H11" s="154"/>
      <c r="I11" s="155"/>
      <c r="J11" s="155"/>
      <c r="K11" s="162"/>
      <c r="L11" s="163"/>
      <c r="M11" s="164"/>
      <c r="N11" s="2"/>
    </row>
    <row r="12" spans="1:14" ht="14.25" customHeight="1">
      <c r="A12" s="98" t="s">
        <v>34</v>
      </c>
      <c r="B12" s="23" t="s">
        <v>30</v>
      </c>
      <c r="C12" s="104"/>
      <c r="D12" s="105"/>
      <c r="E12" s="57" t="s">
        <v>30</v>
      </c>
      <c r="F12" s="104"/>
      <c r="G12" s="105"/>
      <c r="H12" s="57" t="s">
        <v>30</v>
      </c>
      <c r="I12" s="104"/>
      <c r="J12" s="105"/>
      <c r="K12" s="57" t="s">
        <v>30</v>
      </c>
      <c r="L12" s="165"/>
      <c r="M12" s="166"/>
      <c r="N12" s="2"/>
    </row>
    <row r="13" spans="1:14" ht="14.25" customHeight="1">
      <c r="A13" s="99"/>
      <c r="B13" s="24" t="s">
        <v>31</v>
      </c>
      <c r="C13" s="106"/>
      <c r="D13" s="107"/>
      <c r="E13" s="58" t="s">
        <v>31</v>
      </c>
      <c r="F13" s="106"/>
      <c r="G13" s="107"/>
      <c r="H13" s="58" t="s">
        <v>31</v>
      </c>
      <c r="I13" s="106"/>
      <c r="J13" s="107"/>
      <c r="K13" s="58" t="s">
        <v>31</v>
      </c>
      <c r="L13" s="167"/>
      <c r="M13" s="168"/>
      <c r="N13" s="2"/>
    </row>
    <row r="14" spans="1:14" ht="18" customHeight="1">
      <c r="A14" s="33" t="s">
        <v>32</v>
      </c>
      <c r="B14" s="142"/>
      <c r="C14" s="143"/>
      <c r="D14" s="144"/>
      <c r="E14" s="152"/>
      <c r="F14" s="143"/>
      <c r="G14" s="153"/>
      <c r="H14" s="152"/>
      <c r="I14" s="143"/>
      <c r="J14" s="143"/>
      <c r="K14" s="170"/>
      <c r="L14" s="171"/>
      <c r="M14" s="144"/>
      <c r="N14" s="2"/>
    </row>
    <row r="15" spans="1:14" ht="29.25" customHeight="1" thickBot="1">
      <c r="A15" s="32" t="s">
        <v>33</v>
      </c>
      <c r="B15" s="148"/>
      <c r="C15" s="149"/>
      <c r="D15" s="150"/>
      <c r="E15" s="154"/>
      <c r="F15" s="155"/>
      <c r="G15" s="156"/>
      <c r="H15" s="154"/>
      <c r="I15" s="155"/>
      <c r="J15" s="155"/>
      <c r="K15" s="162"/>
      <c r="L15" s="163"/>
      <c r="M15" s="164"/>
      <c r="N15" s="2"/>
    </row>
    <row r="16" spans="1:14" ht="14.25" customHeight="1">
      <c r="A16" s="98" t="s">
        <v>35</v>
      </c>
      <c r="B16" s="23" t="s">
        <v>30</v>
      </c>
      <c r="C16" s="104"/>
      <c r="D16" s="105"/>
      <c r="E16" s="57" t="s">
        <v>30</v>
      </c>
      <c r="F16" s="104"/>
      <c r="G16" s="105"/>
      <c r="H16" s="57" t="s">
        <v>30</v>
      </c>
      <c r="I16" s="104"/>
      <c r="J16" s="169"/>
      <c r="K16" s="57" t="s">
        <v>30</v>
      </c>
      <c r="L16" s="165"/>
      <c r="M16" s="166"/>
      <c r="N16" s="2"/>
    </row>
    <row r="17" spans="1:14" ht="14.25" customHeight="1" thickBot="1">
      <c r="A17" s="151"/>
      <c r="B17" s="25" t="s">
        <v>31</v>
      </c>
      <c r="C17" s="100"/>
      <c r="D17" s="101"/>
      <c r="E17" s="59" t="s">
        <v>31</v>
      </c>
      <c r="F17" s="100"/>
      <c r="G17" s="101"/>
      <c r="H17" s="59" t="s">
        <v>31</v>
      </c>
      <c r="I17" s="100"/>
      <c r="J17" s="207"/>
      <c r="K17" s="59" t="s">
        <v>31</v>
      </c>
      <c r="L17" s="191"/>
      <c r="M17" s="192"/>
      <c r="N17" s="2"/>
    </row>
    <row r="18" spans="1:14" ht="29.25" customHeight="1" thickBot="1">
      <c r="A18" s="34" t="s">
        <v>36</v>
      </c>
      <c r="B18" s="145"/>
      <c r="C18" s="146"/>
      <c r="D18" s="147"/>
      <c r="E18" s="157"/>
      <c r="F18" s="158"/>
      <c r="G18" s="159"/>
      <c r="H18" s="157"/>
      <c r="I18" s="158"/>
      <c r="J18" s="158"/>
      <c r="K18" s="193"/>
      <c r="L18" s="194"/>
      <c r="M18" s="195"/>
      <c r="N18" s="2"/>
    </row>
    <row r="19" spans="1:14" ht="18" customHeight="1">
      <c r="A19" s="35" t="s">
        <v>37</v>
      </c>
      <c r="B19" s="134"/>
      <c r="C19" s="134"/>
      <c r="D19" s="135"/>
      <c r="E19" s="160"/>
      <c r="F19" s="134"/>
      <c r="G19" s="135"/>
      <c r="H19" s="160"/>
      <c r="I19" s="134"/>
      <c r="J19" s="134"/>
      <c r="K19" s="196"/>
      <c r="L19" s="197"/>
      <c r="M19" s="198"/>
      <c r="N19" s="2"/>
    </row>
    <row r="20" spans="1:14" ht="18" customHeight="1" thickBot="1">
      <c r="A20" s="36"/>
      <c r="B20" s="136"/>
      <c r="C20" s="136"/>
      <c r="D20" s="137"/>
      <c r="E20" s="161"/>
      <c r="F20" s="136"/>
      <c r="G20" s="137"/>
      <c r="H20" s="161"/>
      <c r="I20" s="136"/>
      <c r="J20" s="136"/>
      <c r="K20" s="199"/>
      <c r="L20" s="200"/>
      <c r="M20" s="201"/>
      <c r="N20" s="2"/>
    </row>
    <row r="21" spans="1:14" ht="18" customHeight="1" thickBot="1">
      <c r="A21" s="37" t="s">
        <v>38</v>
      </c>
      <c r="B21" s="138"/>
      <c r="C21" s="138"/>
      <c r="D21" s="139"/>
      <c r="E21" s="187"/>
      <c r="F21" s="138"/>
      <c r="G21" s="139"/>
      <c r="H21" s="187"/>
      <c r="I21" s="138"/>
      <c r="J21" s="138"/>
      <c r="K21" s="202"/>
      <c r="L21" s="203"/>
      <c r="M21" s="204"/>
      <c r="N21" s="2"/>
    </row>
    <row r="22" spans="1:14" ht="18" customHeight="1">
      <c r="A22" s="35" t="s">
        <v>39</v>
      </c>
      <c r="B22" s="140" t="b">
        <v>0</v>
      </c>
      <c r="C22" s="140"/>
      <c r="D22" s="141"/>
      <c r="E22" s="188" t="b">
        <v>0</v>
      </c>
      <c r="F22" s="140"/>
      <c r="G22" s="141"/>
      <c r="H22" s="188" t="b">
        <v>0</v>
      </c>
      <c r="I22" s="140"/>
      <c r="J22" s="140"/>
      <c r="K22" s="188" t="b">
        <v>0</v>
      </c>
      <c r="L22" s="140"/>
      <c r="M22" s="141"/>
      <c r="N22" s="2"/>
    </row>
    <row r="23" spans="1:14" ht="18" customHeight="1" thickBot="1">
      <c r="A23" s="38" t="s">
        <v>40</v>
      </c>
      <c r="B23" s="21" t="b">
        <v>0</v>
      </c>
      <c r="C23" s="21"/>
      <c r="D23" s="22" t="b">
        <v>0</v>
      </c>
      <c r="E23" s="60" t="b">
        <v>0</v>
      </c>
      <c r="F23" s="64" t="b">
        <v>0</v>
      </c>
      <c r="G23" s="22"/>
      <c r="H23" s="60" t="b">
        <v>0</v>
      </c>
      <c r="I23" s="189" t="b">
        <v>0</v>
      </c>
      <c r="J23" s="190"/>
      <c r="K23" s="60" t="b">
        <v>0</v>
      </c>
      <c r="L23" s="205" t="b">
        <v>0</v>
      </c>
      <c r="M23" s="206"/>
      <c r="N23" s="2"/>
    </row>
    <row r="24" spans="1:14" ht="14.25" customHeight="1">
      <c r="A24" s="99" t="s">
        <v>41</v>
      </c>
      <c r="B24" s="53" t="s">
        <v>42</v>
      </c>
      <c r="C24" s="54"/>
      <c r="D24" s="54"/>
      <c r="E24" s="53" t="s">
        <v>42</v>
      </c>
      <c r="F24" s="65"/>
      <c r="G24" s="66"/>
      <c r="H24" s="53" t="s">
        <v>42</v>
      </c>
      <c r="I24" s="65"/>
      <c r="J24" s="66"/>
      <c r="K24" s="53" t="s">
        <v>42</v>
      </c>
      <c r="L24" s="65"/>
      <c r="M24" s="66"/>
      <c r="N24" s="2"/>
    </row>
    <row r="25" spans="1:14" ht="14.25" customHeight="1">
      <c r="A25" s="99"/>
      <c r="B25" s="52" t="s">
        <v>43</v>
      </c>
      <c r="C25" s="51"/>
      <c r="D25" s="51"/>
      <c r="E25" s="52" t="s">
        <v>43</v>
      </c>
      <c r="F25" s="62"/>
      <c r="G25" s="61"/>
      <c r="H25" s="52" t="s">
        <v>43</v>
      </c>
      <c r="I25" s="62"/>
      <c r="J25" s="61"/>
      <c r="K25" s="52" t="s">
        <v>43</v>
      </c>
      <c r="L25" s="62"/>
      <c r="M25" s="61"/>
      <c r="N25" s="2"/>
    </row>
    <row r="26" spans="1:14" ht="14.25" customHeight="1" thickBot="1">
      <c r="A26" s="151"/>
      <c r="B26" s="55" t="s">
        <v>44</v>
      </c>
      <c r="C26" s="50"/>
      <c r="D26" s="50"/>
      <c r="E26" s="55" t="s">
        <v>44</v>
      </c>
      <c r="F26" s="63"/>
      <c r="G26" s="46"/>
      <c r="H26" s="55" t="s">
        <v>44</v>
      </c>
      <c r="I26" s="63"/>
      <c r="J26" s="46"/>
      <c r="K26" s="55" t="s">
        <v>44</v>
      </c>
      <c r="L26" s="63"/>
      <c r="M26" s="46"/>
      <c r="N26" s="2"/>
    </row>
    <row r="27" spans="1:14" ht="21.75" customHeight="1">
      <c r="A27" s="132" t="s">
        <v>45</v>
      </c>
      <c r="B27" s="133"/>
      <c r="C27" s="133"/>
      <c r="D27" s="133"/>
      <c r="E27" s="133"/>
      <c r="F27" s="186" t="s">
        <v>46</v>
      </c>
      <c r="G27" s="186"/>
      <c r="H27" s="186"/>
      <c r="I27" s="186"/>
      <c r="J27" s="186"/>
      <c r="K27" s="186"/>
      <c r="L27" s="186"/>
      <c r="M27" s="186"/>
      <c r="N27" s="2"/>
    </row>
  </sheetData>
  <sheetProtection selectLockedCells="1"/>
  <mergeCells count="92">
    <mergeCell ref="A16:A17"/>
    <mergeCell ref="C16:D16"/>
    <mergeCell ref="F16:G16"/>
    <mergeCell ref="B18:D18"/>
    <mergeCell ref="E18:G18"/>
    <mergeCell ref="H18:J18"/>
    <mergeCell ref="K18:M18"/>
    <mergeCell ref="B19:D20"/>
    <mergeCell ref="E19:G20"/>
    <mergeCell ref="H19:J20"/>
    <mergeCell ref="K19:M20"/>
    <mergeCell ref="A27:E27"/>
    <mergeCell ref="F27:M27"/>
    <mergeCell ref="B21:D21"/>
    <mergeCell ref="E21:G21"/>
    <mergeCell ref="H21:J21"/>
    <mergeCell ref="K21:M21"/>
    <mergeCell ref="B22:D22"/>
    <mergeCell ref="E22:G22"/>
    <mergeCell ref="H22:J22"/>
    <mergeCell ref="K22:M22"/>
    <mergeCell ref="I23:J23"/>
    <mergeCell ref="L23:M23"/>
    <mergeCell ref="A24:A26"/>
    <mergeCell ref="I16:J16"/>
    <mergeCell ref="L16:M16"/>
    <mergeCell ref="C17:D17"/>
    <mergeCell ref="F17:G17"/>
    <mergeCell ref="I17:J17"/>
    <mergeCell ref="L17:M17"/>
    <mergeCell ref="B15:D15"/>
    <mergeCell ref="E15:G15"/>
    <mergeCell ref="H15:J15"/>
    <mergeCell ref="K15:M15"/>
    <mergeCell ref="B11:D11"/>
    <mergeCell ref="E11:G11"/>
    <mergeCell ref="H11:J11"/>
    <mergeCell ref="K11:M11"/>
    <mergeCell ref="L13:M13"/>
    <mergeCell ref="B14:D14"/>
    <mergeCell ref="E14:G14"/>
    <mergeCell ref="H14:J14"/>
    <mergeCell ref="K14:M14"/>
    <mergeCell ref="I12:J12"/>
    <mergeCell ref="I13:J13"/>
    <mergeCell ref="B10:D10"/>
    <mergeCell ref="E10:G10"/>
    <mergeCell ref="H10:J10"/>
    <mergeCell ref="K10:M10"/>
    <mergeCell ref="A12:A13"/>
    <mergeCell ref="C12:D12"/>
    <mergeCell ref="F12:G12"/>
    <mergeCell ref="L12:M12"/>
    <mergeCell ref="C13:D13"/>
    <mergeCell ref="F13:G13"/>
    <mergeCell ref="B7:D7"/>
    <mergeCell ref="E7:G7"/>
    <mergeCell ref="H7:J7"/>
    <mergeCell ref="K7:M7"/>
    <mergeCell ref="A8:A9"/>
    <mergeCell ref="C8:D8"/>
    <mergeCell ref="F8:G8"/>
    <mergeCell ref="I8:J8"/>
    <mergeCell ref="L8:M8"/>
    <mergeCell ref="C9:D9"/>
    <mergeCell ref="F9:G9"/>
    <mergeCell ref="I9:J9"/>
    <mergeCell ref="L9:M9"/>
    <mergeCell ref="C5:D5"/>
    <mergeCell ref="F5:G5"/>
    <mergeCell ref="I5:J5"/>
    <mergeCell ref="L5:M5"/>
    <mergeCell ref="B6:D6"/>
    <mergeCell ref="E6:G6"/>
    <mergeCell ref="H6:J6"/>
    <mergeCell ref="K6:M6"/>
    <mergeCell ref="B3:D3"/>
    <mergeCell ref="E3:G3"/>
    <mergeCell ref="H3:J3"/>
    <mergeCell ref="K3:M3"/>
    <mergeCell ref="C4:D4"/>
    <mergeCell ref="F4:G4"/>
    <mergeCell ref="I4:J4"/>
    <mergeCell ref="L4:M4"/>
    <mergeCell ref="B1:D1"/>
    <mergeCell ref="E1:G1"/>
    <mergeCell ref="H1:J1"/>
    <mergeCell ref="K1:M1"/>
    <mergeCell ref="B2:D2"/>
    <mergeCell ref="E2:G2"/>
    <mergeCell ref="H2:J2"/>
    <mergeCell ref="K2:M2"/>
  </mergeCells>
  <conditionalFormatting sqref="B24:B26">
    <cfRule type="expression" dxfId="76" priority="13">
      <formula>$B$23=TRUE</formula>
    </cfRule>
    <cfRule type="expression" dxfId="75" priority="14">
      <formula>$D$23=TRUE</formula>
    </cfRule>
  </conditionalFormatting>
  <conditionalFormatting sqref="B24:D24 B26:D26">
    <cfRule type="expression" dxfId="74" priority="26">
      <formula>$B$22=TRUE</formula>
    </cfRule>
  </conditionalFormatting>
  <conditionalFormatting sqref="B21:E21 H21 K21">
    <cfRule type="expression" dxfId="73" priority="16">
      <formula>B21="No"</formula>
    </cfRule>
  </conditionalFormatting>
  <conditionalFormatting sqref="C24:C26">
    <cfRule type="expression" dxfId="72" priority="24">
      <formula>$B$23=TRUE</formula>
    </cfRule>
  </conditionalFormatting>
  <conditionalFormatting sqref="D24 D26">
    <cfRule type="expression" dxfId="71" priority="23">
      <formula>$B$22=TRUE</formula>
    </cfRule>
  </conditionalFormatting>
  <conditionalFormatting sqref="D24:D26">
    <cfRule type="expression" dxfId="70" priority="15">
      <formula>$D$23=TRUE</formula>
    </cfRule>
    <cfRule type="expression" dxfId="69" priority="25">
      <formula>$D$23=TRUE</formula>
    </cfRule>
  </conditionalFormatting>
  <conditionalFormatting sqref="E24 E26">
    <cfRule type="expression" dxfId="68" priority="20">
      <formula>$E$22=TRUE</formula>
    </cfRule>
  </conditionalFormatting>
  <conditionalFormatting sqref="E24:E26">
    <cfRule type="expression" dxfId="67" priority="21">
      <formula>$E$23=TRUE</formula>
    </cfRule>
    <cfRule type="expression" dxfId="66" priority="22">
      <formula>$F$23=TRUE</formula>
    </cfRule>
  </conditionalFormatting>
  <conditionalFormatting sqref="F24 F26">
    <cfRule type="expression" dxfId="65" priority="17">
      <formula>$E$22=TRUE</formula>
    </cfRule>
  </conditionalFormatting>
  <conditionalFormatting sqref="F24:F26">
    <cfRule type="expression" dxfId="64" priority="18">
      <formula>$E$23=TRUE</formula>
    </cfRule>
  </conditionalFormatting>
  <conditionalFormatting sqref="G24:G26">
    <cfRule type="expression" dxfId="63" priority="19">
      <formula>$F$23=TRUE</formula>
    </cfRule>
  </conditionalFormatting>
  <conditionalFormatting sqref="H24 H26">
    <cfRule type="expression" dxfId="62" priority="10">
      <formula>$H$22=TRUE</formula>
    </cfRule>
  </conditionalFormatting>
  <conditionalFormatting sqref="H24:H26">
    <cfRule type="expression" dxfId="61" priority="11">
      <formula>$H$23=TRUE</formula>
    </cfRule>
    <cfRule type="expression" dxfId="60" priority="12">
      <formula>$I$23=TRUE</formula>
    </cfRule>
  </conditionalFormatting>
  <conditionalFormatting sqref="I24 I26">
    <cfRule type="expression" dxfId="59" priority="7">
      <formula>$H$22=TRUE</formula>
    </cfRule>
  </conditionalFormatting>
  <conditionalFormatting sqref="I24:I26">
    <cfRule type="expression" dxfId="58" priority="8">
      <formula>$H$23=TRUE</formula>
    </cfRule>
  </conditionalFormatting>
  <conditionalFormatting sqref="J24:J26">
    <cfRule type="expression" dxfId="57" priority="9">
      <formula>$I$23=TRUE</formula>
    </cfRule>
  </conditionalFormatting>
  <conditionalFormatting sqref="K24 K26">
    <cfRule type="expression" dxfId="56" priority="4">
      <formula>$K$22=TRUE</formula>
    </cfRule>
  </conditionalFormatting>
  <conditionalFormatting sqref="K24:K26">
    <cfRule type="expression" dxfId="55" priority="5">
      <formula>$K$23=TRUE</formula>
    </cfRule>
    <cfRule type="expression" dxfId="54" priority="6">
      <formula>$L$23=TRUE</formula>
    </cfRule>
  </conditionalFormatting>
  <conditionalFormatting sqref="L24 L26">
    <cfRule type="expression" dxfId="53" priority="1">
      <formula>$K$22=TRUE</formula>
    </cfRule>
  </conditionalFormatting>
  <conditionalFormatting sqref="L24:L26">
    <cfRule type="expression" dxfId="52" priority="2">
      <formula>$K$23=TRUE</formula>
    </cfRule>
  </conditionalFormatting>
  <conditionalFormatting sqref="M24:M26">
    <cfRule type="expression" dxfId="51" priority="3">
      <formula>$L$23=TRUE</formula>
    </cfRule>
  </conditionalFormatting>
  <dataValidations count="2">
    <dataValidation type="list" allowBlank="1" showInputMessage="1" showErrorMessage="1" sqref="B21:E21 H21 K21" xr:uid="{8EBE43C1-CF59-401C-8F56-FBA486CC3BC4}">
      <formula1>"Yes, No"</formula1>
    </dataValidation>
    <dataValidation type="list" allowBlank="1" showInputMessage="1" showErrorMessage="1" sqref="K4:K5 E4:E5 H4:H5 B4:B5" xr:uid="{54DD67A6-0FA5-4E2E-8319-C357F93C18FC}">
      <formula1>"Mr., Ms., Dr."</formula1>
    </dataValidation>
  </dataValidations>
  <hyperlinks>
    <hyperlink ref="A27:E27" location="'SFA Contact Page'!B1" display="Please complete SFA Contact info in the first tab. " xr:uid="{F5063A41-2E44-405D-BA2B-B54F9E190D03}"/>
    <hyperlink ref="F27:L27" location="'School Info Sheet (4)'!B1" display="For additional school information entries, please continue on the next tab à" xr:uid="{581D484C-7A96-4219-B2B1-63FD7C043BA6}"/>
  </hyperlinks>
  <pageMargins left="0.3" right="0.3" top="0.5" bottom="0.5" header="0.3" footer="0.3"/>
  <pageSetup scale="99" orientation="landscape" r:id="rId1"/>
  <headerFooter>
    <oddHeader xml:space="preserve">&amp;L&amp;"-,Bold"Administrative Review School Information Sheet        &amp;C&amp;"-,Italic"Complete only for schools that were selected for review.      &amp;RPage 3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390525</xdr:colOff>
                    <xdr:row>22</xdr:row>
                    <xdr:rowOff>0</xdr:rowOff>
                  </from>
                  <to>
                    <xdr:col>2</xdr:col>
                    <xdr:colOff>628650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209550</xdr:rowOff>
                  </from>
                  <to>
                    <xdr:col>4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</xdr:col>
                    <xdr:colOff>352425</xdr:colOff>
                    <xdr:row>20</xdr:row>
                    <xdr:rowOff>228600</xdr:rowOff>
                  </from>
                  <to>
                    <xdr:col>3</xdr:col>
                    <xdr:colOff>238125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Option Button 4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219075</xdr:rowOff>
                  </from>
                  <to>
                    <xdr:col>0</xdr:col>
                    <xdr:colOff>552450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Option Button 5">
              <controlPr defaultSize="0" autoFill="0" autoLine="0" autoPict="0">
                <anchor moveWithCells="1">
                  <from>
                    <xdr:col>0</xdr:col>
                    <xdr:colOff>828675</xdr:colOff>
                    <xdr:row>19</xdr:row>
                    <xdr:rowOff>9525</xdr:rowOff>
                  </from>
                  <to>
                    <xdr:col>1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4</xdr:col>
                    <xdr:colOff>361950</xdr:colOff>
                    <xdr:row>21</xdr:row>
                    <xdr:rowOff>190500</xdr:rowOff>
                  </from>
                  <to>
                    <xdr:col>6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6</xdr:col>
                    <xdr:colOff>76200</xdr:colOff>
                    <xdr:row>21</xdr:row>
                    <xdr:rowOff>209550</xdr:rowOff>
                  </from>
                  <to>
                    <xdr:col>6</xdr:col>
                    <xdr:colOff>619125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5</xdr:col>
                    <xdr:colOff>314325</xdr:colOff>
                    <xdr:row>21</xdr:row>
                    <xdr:rowOff>19050</xdr:rowOff>
                  </from>
                  <to>
                    <xdr:col>6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7</xdr:col>
                    <xdr:colOff>428625</xdr:colOff>
                    <xdr:row>22</xdr:row>
                    <xdr:rowOff>0</xdr:rowOff>
                  </from>
                  <to>
                    <xdr:col>8</xdr:col>
                    <xdr:colOff>628650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9</xdr:col>
                    <xdr:colOff>95250</xdr:colOff>
                    <xdr:row>21</xdr:row>
                    <xdr:rowOff>209550</xdr:rowOff>
                  </from>
                  <to>
                    <xdr:col>10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 altText="CEP_x000a_">
                <anchor moveWithCells="1">
                  <from>
                    <xdr:col>8</xdr:col>
                    <xdr:colOff>285750</xdr:colOff>
                    <xdr:row>21</xdr:row>
                    <xdr:rowOff>9525</xdr:rowOff>
                  </from>
                  <to>
                    <xdr:col>9</xdr:col>
                    <xdr:colOff>200025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10</xdr:col>
                    <xdr:colOff>447675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12</xdr:col>
                    <xdr:colOff>28575</xdr:colOff>
                    <xdr:row>21</xdr:row>
                    <xdr:rowOff>219075</xdr:rowOff>
                  </from>
                  <to>
                    <xdr:col>12</xdr:col>
                    <xdr:colOff>628650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11</xdr:col>
                    <xdr:colOff>247650</xdr:colOff>
                    <xdr:row>21</xdr:row>
                    <xdr:rowOff>19050</xdr:rowOff>
                  </from>
                  <to>
                    <xdr:col>12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4C85630E-DDC6-48B6-AEA4-2D38668B530A}">
          <x14:formula1>
            <xm:f>Lists!$E$2:$E$4</xm:f>
          </x14:formula1>
          <xm:sqref>B15:C15 E15 H15 K15</xm:sqref>
        </x14:dataValidation>
        <x14:dataValidation type="list" allowBlank="1" showInputMessage="1" showErrorMessage="1" xr:uid="{56C2120A-F732-48C2-8B28-1590A99E0917}">
          <x14:formula1>
            <xm:f>Lists!$C$2:$C$50</xm:f>
          </x14:formula1>
          <xm:sqref>C16:C17 I16:I17 F16:F17 L16:L17</xm:sqref>
        </x14:dataValidation>
        <x14:dataValidation type="list" allowBlank="1" showInputMessage="1" showErrorMessage="1" xr:uid="{B3CECFF2-8805-4C19-9BE9-6D2E36957500}">
          <x14:formula1>
            <xm:f>Lists!$B$2:$B$98</xm:f>
          </x14:formula1>
          <xm:sqref>C12:C13 F12:F13 I12:I13 L12:L13</xm:sqref>
        </x14:dataValidation>
        <x14:dataValidation type="list" allowBlank="1" showInputMessage="1" xr:uid="{C39A342D-69B1-4BFB-A6D1-99052A221C9D}">
          <x14:formula1>
            <xm:f>Lists!$D$2:$D$6</xm:f>
          </x14:formula1>
          <xm:sqref>B11:E11 H11 K11</xm:sqref>
        </x14:dataValidation>
        <x14:dataValidation type="list" allowBlank="1" showInputMessage="1" showErrorMessage="1" xr:uid="{B3032E19-394F-42F4-A7C5-CC2CB3C31B2B}">
          <x14:formula1>
            <xm:f>Lists!$A$2:$A$110</xm:f>
          </x14:formula1>
          <xm:sqref>C8:C9 F8:F9 I8:I9 L8:L9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3ACA6-33D6-45B5-9778-95D9A6622BCB}">
  <sheetPr>
    <tabColor rgb="FF00B0F0"/>
  </sheetPr>
  <dimension ref="A1:I27"/>
  <sheetViews>
    <sheetView view="pageLayout" zoomScaleNormal="100" workbookViewId="0">
      <selection activeCell="D1" sqref="D1:E1"/>
    </sheetView>
  </sheetViews>
  <sheetFormatPr defaultRowHeight="15"/>
  <cols>
    <col min="1" max="1" width="22.28515625" style="1" customWidth="1"/>
    <col min="2" max="2" width="6.42578125" style="1" customWidth="1"/>
    <col min="3" max="3" width="19.140625" customWidth="1"/>
    <col min="4" max="4" width="6.42578125" customWidth="1"/>
    <col min="5" max="5" width="19.140625" customWidth="1"/>
    <col min="6" max="6" width="6.42578125" customWidth="1"/>
    <col min="7" max="7" width="19.140625" customWidth="1"/>
    <col min="8" max="8" width="6.42578125" customWidth="1"/>
    <col min="9" max="9" width="19.140625" customWidth="1"/>
  </cols>
  <sheetData>
    <row r="1" spans="1:9" s="19" customFormat="1" ht="28.5" customHeight="1" thickBot="1">
      <c r="A1" s="29" t="s">
        <v>22</v>
      </c>
      <c r="B1" s="108"/>
      <c r="C1" s="110"/>
      <c r="D1" s="108"/>
      <c r="E1" s="110"/>
      <c r="F1" s="108"/>
      <c r="G1" s="110"/>
      <c r="H1" s="108"/>
      <c r="I1" s="110"/>
    </row>
    <row r="2" spans="1:9" ht="28.5" customHeight="1">
      <c r="A2" s="30" t="s">
        <v>23</v>
      </c>
      <c r="B2" s="111"/>
      <c r="C2" s="113"/>
      <c r="D2" s="111"/>
      <c r="E2" s="113"/>
      <c r="F2" s="111"/>
      <c r="G2" s="113"/>
      <c r="H2" s="111"/>
      <c r="I2" s="113"/>
    </row>
    <row r="3" spans="1:9" ht="21.75" customHeight="1">
      <c r="A3" s="30" t="s">
        <v>24</v>
      </c>
      <c r="B3" s="102"/>
      <c r="C3" s="103"/>
      <c r="D3" s="102"/>
      <c r="E3" s="103"/>
      <c r="F3" s="102"/>
      <c r="G3" s="103"/>
      <c r="H3" s="102"/>
      <c r="I3" s="103"/>
    </row>
    <row r="4" spans="1:9" ht="28.5" customHeight="1">
      <c r="A4" s="31" t="s">
        <v>25</v>
      </c>
      <c r="B4" s="39"/>
      <c r="C4" s="40"/>
      <c r="D4" s="39"/>
      <c r="E4" s="40"/>
      <c r="F4" s="39"/>
      <c r="G4" s="40"/>
      <c r="H4" s="39"/>
      <c r="I4" s="40"/>
    </row>
    <row r="5" spans="1:9" ht="28.5" customHeight="1">
      <c r="A5" s="31" t="s">
        <v>26</v>
      </c>
      <c r="B5" s="39"/>
      <c r="C5" s="40"/>
      <c r="D5" s="39"/>
      <c r="E5" s="40"/>
      <c r="F5" s="39"/>
      <c r="G5" s="40"/>
      <c r="H5" s="39"/>
      <c r="I5" s="40"/>
    </row>
    <row r="6" spans="1:9" ht="21.75" customHeight="1">
      <c r="A6" s="31" t="s">
        <v>27</v>
      </c>
      <c r="B6" s="117"/>
      <c r="C6" s="119"/>
      <c r="D6" s="117"/>
      <c r="E6" s="119"/>
      <c r="F6" s="117"/>
      <c r="G6" s="119"/>
      <c r="H6" s="117"/>
      <c r="I6" s="119"/>
    </row>
    <row r="7" spans="1:9" ht="21.75" customHeight="1" thickBot="1">
      <c r="A7" s="32" t="s">
        <v>28</v>
      </c>
      <c r="B7" s="114"/>
      <c r="C7" s="116"/>
      <c r="D7" s="114"/>
      <c r="E7" s="116"/>
      <c r="F7" s="114"/>
      <c r="G7" s="116"/>
      <c r="H7" s="114"/>
      <c r="I7" s="116"/>
    </row>
    <row r="8" spans="1:9" ht="14.25" customHeight="1">
      <c r="A8" s="98" t="s">
        <v>29</v>
      </c>
      <c r="B8" s="23" t="s">
        <v>30</v>
      </c>
      <c r="C8" s="41"/>
      <c r="D8" s="23" t="s">
        <v>30</v>
      </c>
      <c r="E8" s="41"/>
      <c r="F8" s="23" t="s">
        <v>30</v>
      </c>
      <c r="G8" s="41"/>
      <c r="H8" s="23" t="s">
        <v>30</v>
      </c>
      <c r="I8" s="41"/>
    </row>
    <row r="9" spans="1:9" ht="14.25" customHeight="1">
      <c r="A9" s="99"/>
      <c r="B9" s="24" t="s">
        <v>31</v>
      </c>
      <c r="C9" s="42"/>
      <c r="D9" s="24" t="s">
        <v>31</v>
      </c>
      <c r="E9" s="42"/>
      <c r="F9" s="24" t="s">
        <v>31</v>
      </c>
      <c r="G9" s="42"/>
      <c r="H9" s="24" t="s">
        <v>31</v>
      </c>
      <c r="I9" s="42"/>
    </row>
    <row r="10" spans="1:9" ht="18" customHeight="1">
      <c r="A10" s="33" t="s">
        <v>32</v>
      </c>
      <c r="B10" s="142"/>
      <c r="C10" s="144"/>
      <c r="D10" s="142"/>
      <c r="E10" s="144"/>
      <c r="F10" s="142"/>
      <c r="G10" s="144"/>
      <c r="H10" s="142"/>
      <c r="I10" s="144"/>
    </row>
    <row r="11" spans="1:9" ht="28.5" customHeight="1" thickBot="1">
      <c r="A11" s="32" t="s">
        <v>33</v>
      </c>
      <c r="B11" s="148"/>
      <c r="C11" s="150"/>
      <c r="D11" s="148"/>
      <c r="E11" s="150"/>
      <c r="F11" s="148"/>
      <c r="G11" s="150"/>
      <c r="H11" s="148"/>
      <c r="I11" s="150"/>
    </row>
    <row r="12" spans="1:9" ht="14.25" customHeight="1">
      <c r="A12" s="98" t="s">
        <v>34</v>
      </c>
      <c r="B12" s="23" t="s">
        <v>30</v>
      </c>
      <c r="C12" s="41"/>
      <c r="D12" s="23" t="s">
        <v>30</v>
      </c>
      <c r="E12" s="41"/>
      <c r="F12" s="23" t="s">
        <v>30</v>
      </c>
      <c r="G12" s="41"/>
      <c r="H12" s="23" t="s">
        <v>30</v>
      </c>
      <c r="I12" s="41"/>
    </row>
    <row r="13" spans="1:9" ht="14.25" customHeight="1">
      <c r="A13" s="99"/>
      <c r="B13" s="24" t="s">
        <v>31</v>
      </c>
      <c r="C13" s="42"/>
      <c r="D13" s="24" t="s">
        <v>31</v>
      </c>
      <c r="E13" s="42"/>
      <c r="F13" s="24" t="s">
        <v>31</v>
      </c>
      <c r="G13" s="42"/>
      <c r="H13" s="24" t="s">
        <v>31</v>
      </c>
      <c r="I13" s="42"/>
    </row>
    <row r="14" spans="1:9" ht="18" customHeight="1">
      <c r="A14" s="33" t="s">
        <v>32</v>
      </c>
      <c r="B14" s="142"/>
      <c r="C14" s="144"/>
      <c r="D14" s="142"/>
      <c r="E14" s="144"/>
      <c r="F14" s="142"/>
      <c r="G14" s="144"/>
      <c r="H14" s="142"/>
      <c r="I14" s="144"/>
    </row>
    <row r="15" spans="1:9" ht="28.5" customHeight="1" thickBot="1">
      <c r="A15" s="32" t="s">
        <v>33</v>
      </c>
      <c r="B15" s="148"/>
      <c r="C15" s="150"/>
      <c r="D15" s="148"/>
      <c r="E15" s="150"/>
      <c r="F15" s="148"/>
      <c r="G15" s="150"/>
      <c r="H15" s="148"/>
      <c r="I15" s="150"/>
    </row>
    <row r="16" spans="1:9" ht="14.25" customHeight="1">
      <c r="A16" s="98" t="s">
        <v>35</v>
      </c>
      <c r="B16" s="23" t="s">
        <v>30</v>
      </c>
      <c r="C16" s="41"/>
      <c r="D16" s="23" t="s">
        <v>30</v>
      </c>
      <c r="E16" s="41"/>
      <c r="F16" s="23" t="s">
        <v>30</v>
      </c>
      <c r="G16" s="41"/>
      <c r="H16" s="23" t="s">
        <v>30</v>
      </c>
      <c r="I16" s="41"/>
    </row>
    <row r="17" spans="1:9" ht="14.25" customHeight="1" thickBot="1">
      <c r="A17" s="151"/>
      <c r="B17" s="25" t="s">
        <v>31</v>
      </c>
      <c r="C17" s="43"/>
      <c r="D17" s="25" t="s">
        <v>31</v>
      </c>
      <c r="E17" s="43"/>
      <c r="F17" s="25" t="s">
        <v>31</v>
      </c>
      <c r="G17" s="43"/>
      <c r="H17" s="25" t="s">
        <v>31</v>
      </c>
      <c r="I17" s="43"/>
    </row>
    <row r="18" spans="1:9" ht="30" customHeight="1" thickBot="1">
      <c r="A18" s="34" t="s">
        <v>36</v>
      </c>
      <c r="B18" s="145"/>
      <c r="C18" s="147"/>
      <c r="D18" s="145"/>
      <c r="E18" s="147"/>
      <c r="F18" s="145"/>
      <c r="G18" s="147"/>
      <c r="H18" s="145"/>
      <c r="I18" s="147"/>
    </row>
    <row r="19" spans="1:9" ht="18" customHeight="1">
      <c r="A19" s="35" t="s">
        <v>37</v>
      </c>
      <c r="B19" s="134"/>
      <c r="C19" s="135"/>
      <c r="D19" s="134"/>
      <c r="E19" s="135"/>
      <c r="F19" s="134"/>
      <c r="G19" s="135"/>
      <c r="H19" s="134"/>
      <c r="I19" s="135"/>
    </row>
    <row r="20" spans="1:9" ht="18" customHeight="1" thickBot="1">
      <c r="A20" s="36"/>
      <c r="B20" s="136"/>
      <c r="C20" s="137"/>
      <c r="D20" s="136"/>
      <c r="E20" s="137"/>
      <c r="F20" s="136"/>
      <c r="G20" s="137"/>
      <c r="H20" s="136"/>
      <c r="I20" s="137"/>
    </row>
    <row r="21" spans="1:9" ht="18" customHeight="1" thickBot="1">
      <c r="A21" s="37" t="s">
        <v>38</v>
      </c>
      <c r="B21" s="138"/>
      <c r="C21" s="139"/>
      <c r="D21" s="138"/>
      <c r="E21" s="139"/>
      <c r="F21" s="138"/>
      <c r="G21" s="139"/>
      <c r="H21" s="138"/>
      <c r="I21" s="139"/>
    </row>
    <row r="22" spans="1:9" ht="18" customHeight="1">
      <c r="A22" s="35" t="s">
        <v>39</v>
      </c>
      <c r="B22" s="140" t="b">
        <v>0</v>
      </c>
      <c r="C22" s="141"/>
      <c r="D22" s="140" t="b">
        <v>0</v>
      </c>
      <c r="E22" s="141"/>
      <c r="F22" s="140" t="b">
        <v>0</v>
      </c>
      <c r="G22" s="141"/>
      <c r="H22" s="140" t="b">
        <v>0</v>
      </c>
      <c r="I22" s="141"/>
    </row>
    <row r="23" spans="1:9" ht="18" customHeight="1">
      <c r="A23" s="38" t="s">
        <v>40</v>
      </c>
      <c r="B23" s="21" t="b">
        <v>0</v>
      </c>
      <c r="C23" s="22" t="b">
        <v>0</v>
      </c>
      <c r="D23" s="21" t="b">
        <v>0</v>
      </c>
      <c r="E23" s="22" t="b">
        <v>0</v>
      </c>
      <c r="F23" s="21" t="b">
        <v>0</v>
      </c>
      <c r="G23" s="22" t="b">
        <v>0</v>
      </c>
      <c r="H23" s="21" t="b">
        <v>0</v>
      </c>
      <c r="I23" s="22" t="b">
        <v>0</v>
      </c>
    </row>
    <row r="24" spans="1:9" ht="14.25" customHeight="1">
      <c r="A24" s="99" t="s">
        <v>41</v>
      </c>
      <c r="B24" s="26" t="s">
        <v>42</v>
      </c>
      <c r="C24" s="44"/>
      <c r="D24" s="26" t="s">
        <v>42</v>
      </c>
      <c r="E24" s="44"/>
      <c r="F24" s="26" t="s">
        <v>42</v>
      </c>
      <c r="G24" s="44"/>
      <c r="H24" s="26" t="s">
        <v>42</v>
      </c>
      <c r="I24" s="44"/>
    </row>
    <row r="25" spans="1:9" ht="14.25" customHeight="1">
      <c r="A25" s="99"/>
      <c r="B25" s="27" t="s">
        <v>43</v>
      </c>
      <c r="C25" s="45"/>
      <c r="D25" s="27" t="s">
        <v>43</v>
      </c>
      <c r="E25" s="45"/>
      <c r="F25" s="27" t="s">
        <v>43</v>
      </c>
      <c r="G25" s="45"/>
      <c r="H25" s="27" t="s">
        <v>43</v>
      </c>
      <c r="I25" s="45"/>
    </row>
    <row r="26" spans="1:9" ht="14.25" customHeight="1" thickBot="1">
      <c r="A26" s="151"/>
      <c r="B26" s="28" t="s">
        <v>44</v>
      </c>
      <c r="C26" s="46"/>
      <c r="D26" s="28" t="s">
        <v>44</v>
      </c>
      <c r="E26" s="46"/>
      <c r="F26" s="28" t="s">
        <v>44</v>
      </c>
      <c r="G26" s="46"/>
      <c r="H26" s="28" t="s">
        <v>44</v>
      </c>
      <c r="I26" s="46"/>
    </row>
    <row r="27" spans="1:9" ht="21.75" customHeight="1">
      <c r="A27" s="208" t="s">
        <v>45</v>
      </c>
      <c r="B27" s="208"/>
      <c r="C27" s="208"/>
      <c r="D27" s="208"/>
      <c r="E27" s="210"/>
      <c r="F27" s="210"/>
      <c r="G27" s="210"/>
      <c r="H27" s="210"/>
      <c r="I27" s="210"/>
    </row>
  </sheetData>
  <sheetProtection sheet="1" objects="1" scenarios="1" selectLockedCells="1"/>
  <mergeCells count="58">
    <mergeCell ref="A16:A17"/>
    <mergeCell ref="A27:D27"/>
    <mergeCell ref="E27:I27"/>
    <mergeCell ref="B19:C20"/>
    <mergeCell ref="D19:E20"/>
    <mergeCell ref="F19:G20"/>
    <mergeCell ref="H19:I20"/>
    <mergeCell ref="B21:C21"/>
    <mergeCell ref="D21:E21"/>
    <mergeCell ref="F21:G21"/>
    <mergeCell ref="H21:I21"/>
    <mergeCell ref="B22:C22"/>
    <mergeCell ref="D22:E22"/>
    <mergeCell ref="F22:G22"/>
    <mergeCell ref="H22:I22"/>
    <mergeCell ref="A24:A26"/>
    <mergeCell ref="A8:A9"/>
    <mergeCell ref="A12:A13"/>
    <mergeCell ref="B14:C14"/>
    <mergeCell ref="D14:E14"/>
    <mergeCell ref="F14:G14"/>
    <mergeCell ref="B11:C11"/>
    <mergeCell ref="D11:E11"/>
    <mergeCell ref="F11:G11"/>
    <mergeCell ref="B10:C10"/>
    <mergeCell ref="D10:E10"/>
    <mergeCell ref="F10:G10"/>
    <mergeCell ref="H6:I6"/>
    <mergeCell ref="B18:C18"/>
    <mergeCell ref="D18:E18"/>
    <mergeCell ref="F18:G18"/>
    <mergeCell ref="H18:I18"/>
    <mergeCell ref="H10:I10"/>
    <mergeCell ref="H11:I11"/>
    <mergeCell ref="B15:C15"/>
    <mergeCell ref="D15:E15"/>
    <mergeCell ref="F15:G15"/>
    <mergeCell ref="H15:I15"/>
    <mergeCell ref="H14:I14"/>
    <mergeCell ref="B7:C7"/>
    <mergeCell ref="D7:E7"/>
    <mergeCell ref="F7:G7"/>
    <mergeCell ref="H7:I7"/>
    <mergeCell ref="B1:C1"/>
    <mergeCell ref="D1:E1"/>
    <mergeCell ref="F1:G1"/>
    <mergeCell ref="H1:I1"/>
    <mergeCell ref="B2:C2"/>
    <mergeCell ref="D2:E2"/>
    <mergeCell ref="F2:G2"/>
    <mergeCell ref="H2:I2"/>
    <mergeCell ref="B3:C3"/>
    <mergeCell ref="D3:E3"/>
    <mergeCell ref="F3:G3"/>
    <mergeCell ref="H3:I3"/>
    <mergeCell ref="B6:C6"/>
    <mergeCell ref="D6:E6"/>
    <mergeCell ref="F6:G6"/>
  </mergeCells>
  <conditionalFormatting sqref="B24:B26">
    <cfRule type="expression" dxfId="50" priority="23">
      <formula>$B$23=TRUE</formula>
    </cfRule>
    <cfRule type="expression" dxfId="49" priority="24">
      <formula>$C$23=TRUE</formula>
    </cfRule>
  </conditionalFormatting>
  <conditionalFormatting sqref="B24:C24 B26:C26">
    <cfRule type="expression" dxfId="48" priority="25">
      <formula>$B$22=TRUE</formula>
    </cfRule>
  </conditionalFormatting>
  <conditionalFormatting sqref="B21:I21">
    <cfRule type="expression" dxfId="47" priority="1">
      <formula>B21="No"</formula>
    </cfRule>
  </conditionalFormatting>
  <conditionalFormatting sqref="C24 C26">
    <cfRule type="expression" dxfId="46" priority="20">
      <formula>$B$22=TRUE</formula>
    </cfRule>
  </conditionalFormatting>
  <conditionalFormatting sqref="C24:C26">
    <cfRule type="expression" dxfId="45" priority="21">
      <formula>$B$23=TRUE</formula>
    </cfRule>
    <cfRule type="expression" dxfId="44" priority="22">
      <formula>$C$23=TRUE</formula>
    </cfRule>
  </conditionalFormatting>
  <conditionalFormatting sqref="D24:D26">
    <cfRule type="expression" dxfId="43" priority="18">
      <formula>$D$23=TRUE</formula>
    </cfRule>
    <cfRule type="expression" dxfId="42" priority="19">
      <formula>$E$23=TRUE</formula>
    </cfRule>
  </conditionalFormatting>
  <conditionalFormatting sqref="D24:E24 D26:E26">
    <cfRule type="expression" dxfId="41" priority="17">
      <formula>$D$22=TRUE</formula>
    </cfRule>
  </conditionalFormatting>
  <conditionalFormatting sqref="E24 E26">
    <cfRule type="expression" dxfId="40" priority="14">
      <formula>$D$22=TRUE</formula>
    </cfRule>
  </conditionalFormatting>
  <conditionalFormatting sqref="E24:E26">
    <cfRule type="expression" dxfId="39" priority="15">
      <formula>$D$23=TRUE</formula>
    </cfRule>
    <cfRule type="expression" dxfId="38" priority="16">
      <formula>$E$23=TRUE</formula>
    </cfRule>
  </conditionalFormatting>
  <conditionalFormatting sqref="F24:F26">
    <cfRule type="expression" dxfId="37" priority="11">
      <formula>$F$23=TRUE</formula>
    </cfRule>
    <cfRule type="expression" dxfId="36" priority="12">
      <formula>$G$23=TRUE</formula>
    </cfRule>
  </conditionalFormatting>
  <conditionalFormatting sqref="F24:G24 F26:G26">
    <cfRule type="expression" dxfId="35" priority="13">
      <formula>$F$22=TRUE</formula>
    </cfRule>
  </conditionalFormatting>
  <conditionalFormatting sqref="G24 G26">
    <cfRule type="expression" dxfId="34" priority="8">
      <formula>$F$22=TRUE</formula>
    </cfRule>
  </conditionalFormatting>
  <conditionalFormatting sqref="G24:G26">
    <cfRule type="expression" dxfId="33" priority="9">
      <formula>$F$23=TRUE</formula>
    </cfRule>
    <cfRule type="expression" dxfId="32" priority="10">
      <formula>$G$23=TRUE</formula>
    </cfRule>
  </conditionalFormatting>
  <conditionalFormatting sqref="H24:H26">
    <cfRule type="expression" dxfId="31" priority="5">
      <formula>$H$23=TRUE</formula>
    </cfRule>
    <cfRule type="expression" dxfId="30" priority="6">
      <formula>$I$23=TRUE</formula>
    </cfRule>
  </conditionalFormatting>
  <conditionalFormatting sqref="H24:I24 H26:I26">
    <cfRule type="expression" dxfId="29" priority="7">
      <formula>$H$22=TRUE</formula>
    </cfRule>
  </conditionalFormatting>
  <conditionalFormatting sqref="I24 I26">
    <cfRule type="expression" dxfId="28" priority="2">
      <formula>$H$22=TRUE</formula>
    </cfRule>
  </conditionalFormatting>
  <conditionalFormatting sqref="I24:I26">
    <cfRule type="expression" dxfId="27" priority="3">
      <formula>$H$23=TRUE</formula>
    </cfRule>
    <cfRule type="expression" dxfId="26" priority="4">
      <formula>$I$23=TRUE</formula>
    </cfRule>
  </conditionalFormatting>
  <dataValidations disablePrompts="1" count="2">
    <dataValidation type="list" allowBlank="1" showInputMessage="1" showErrorMessage="1" sqref="B4:B5 D4:D5 F4:F5 H4:H5" xr:uid="{2CE1F667-6433-4E53-9541-B677E2F76329}">
      <formula1>"Mr., Ms., Dr."</formula1>
    </dataValidation>
    <dataValidation type="list" allowBlank="1" showInputMessage="1" showErrorMessage="1" sqref="B21:I21" xr:uid="{B308BF9B-FB0D-477D-9F6E-8F6F6D867DD2}">
      <formula1>"Yes, No"</formula1>
    </dataValidation>
  </dataValidations>
  <hyperlinks>
    <hyperlink ref="A27:D27" location="'SFA Contact Page'!B1" display="Please complete SFA Contact info in the first tab. " xr:uid="{883C69FC-0E4D-4D6D-8384-C309CD773871}"/>
  </hyperlinks>
  <pageMargins left="0.3" right="0.3" top="0.5" bottom="0.5" header="0.3" footer="0.3"/>
  <pageSetup orientation="landscape" r:id="rId1"/>
  <headerFooter>
    <oddHeader xml:space="preserve">&amp;L&amp;"-,Bold"Administrative Review School Information Sheet&amp;C&amp;"-,Italic"Complete only for schools that were selected for review.      &amp;RPage 3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2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581025</xdr:colOff>
                    <xdr:row>21</xdr:row>
                    <xdr:rowOff>219075</xdr:rowOff>
                  </from>
                  <to>
                    <xdr:col>2</xdr:col>
                    <xdr:colOff>1123950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314325</xdr:colOff>
                    <xdr:row>21</xdr:row>
                    <xdr:rowOff>19050</xdr:rowOff>
                  </from>
                  <to>
                    <xdr:col>2</xdr:col>
                    <xdr:colOff>742950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Option Button 4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219075</xdr:rowOff>
                  </from>
                  <to>
                    <xdr:col>0</xdr:col>
                    <xdr:colOff>552450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Option Button 5">
              <controlPr defaultSize="0" autoFill="0" autoLine="0" autoPict="0">
                <anchor moveWithCells="1">
                  <from>
                    <xdr:col>0</xdr:col>
                    <xdr:colOff>828675</xdr:colOff>
                    <xdr:row>19</xdr:row>
                    <xdr:rowOff>9525</xdr:rowOff>
                  </from>
                  <to>
                    <xdr:col>1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0</xdr:rowOff>
                  </from>
                  <to>
                    <xdr:col>4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581025</xdr:colOff>
                    <xdr:row>21</xdr:row>
                    <xdr:rowOff>219075</xdr:rowOff>
                  </from>
                  <to>
                    <xdr:col>4</xdr:col>
                    <xdr:colOff>1123950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</xdr:col>
                    <xdr:colOff>314325</xdr:colOff>
                    <xdr:row>21</xdr:row>
                    <xdr:rowOff>19050</xdr:rowOff>
                  </from>
                  <to>
                    <xdr:col>4</xdr:col>
                    <xdr:colOff>742950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0</xdr:rowOff>
                  </from>
                  <to>
                    <xdr:col>6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6</xdr:col>
                    <xdr:colOff>581025</xdr:colOff>
                    <xdr:row>21</xdr:row>
                    <xdr:rowOff>219075</xdr:rowOff>
                  </from>
                  <to>
                    <xdr:col>6</xdr:col>
                    <xdr:colOff>1123950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6</xdr:col>
                    <xdr:colOff>314325</xdr:colOff>
                    <xdr:row>21</xdr:row>
                    <xdr:rowOff>19050</xdr:rowOff>
                  </from>
                  <to>
                    <xdr:col>6</xdr:col>
                    <xdr:colOff>742950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7</xdr:col>
                    <xdr:colOff>161925</xdr:colOff>
                    <xdr:row>22</xdr:row>
                    <xdr:rowOff>0</xdr:rowOff>
                  </from>
                  <to>
                    <xdr:col>8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8</xdr:col>
                    <xdr:colOff>581025</xdr:colOff>
                    <xdr:row>21</xdr:row>
                    <xdr:rowOff>219075</xdr:rowOff>
                  </from>
                  <to>
                    <xdr:col>8</xdr:col>
                    <xdr:colOff>1123950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8</xdr:col>
                    <xdr:colOff>314325</xdr:colOff>
                    <xdr:row>21</xdr:row>
                    <xdr:rowOff>19050</xdr:rowOff>
                  </from>
                  <to>
                    <xdr:col>8</xdr:col>
                    <xdr:colOff>742950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BFC7FA61-CD07-4EC8-94F4-CD1EDC7E9537}">
          <x14:formula1>
            <xm:f>Lists!$A$2:$A$110</xm:f>
          </x14:formula1>
          <xm:sqref>C8:C9 E8:E9 G8:G9 I8:I9</xm:sqref>
        </x14:dataValidation>
        <x14:dataValidation type="list" allowBlank="1" showInputMessage="1" xr:uid="{0088604D-E728-4AF6-AD8B-27EEA958DD48}">
          <x14:formula1>
            <xm:f>Lists!$D$2:$D$6</xm:f>
          </x14:formula1>
          <xm:sqref>B11:I11</xm:sqref>
        </x14:dataValidation>
        <x14:dataValidation type="list" allowBlank="1" showInputMessage="1" showErrorMessage="1" xr:uid="{9B87A991-259C-4A32-AC57-13A6ADA97F9D}">
          <x14:formula1>
            <xm:f>Lists!$B$2:$B$98</xm:f>
          </x14:formula1>
          <xm:sqref>C12:C13 E12:E13 G12:G13 I12:I13</xm:sqref>
        </x14:dataValidation>
        <x14:dataValidation type="list" allowBlank="1" showInputMessage="1" showErrorMessage="1" xr:uid="{CCC64F09-7BFD-4C8F-A068-E125F18C978D}">
          <x14:formula1>
            <xm:f>Lists!$C$2:$C$50</xm:f>
          </x14:formula1>
          <xm:sqref>C16:C17 E16:E17 G16:G17 I16:I17</xm:sqref>
        </x14:dataValidation>
        <x14:dataValidation type="list" allowBlank="1" showInputMessage="1" xr:uid="{68DE7555-082C-4641-8FC5-0C000421D732}">
          <x14:formula1>
            <xm:f>Lists!$E$2:$E$4</xm:f>
          </x14:formula1>
          <xm:sqref>B15 D15 F15 H15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CF2C2-2390-467D-B9A9-9981C18A3104}">
  <sheetPr>
    <tabColor rgb="FF7030A0"/>
  </sheetPr>
  <dimension ref="A1:N27"/>
  <sheetViews>
    <sheetView view="pageLayout" zoomScaleNormal="100" zoomScaleSheetLayoutView="145" workbookViewId="0">
      <selection activeCell="F9" sqref="F9:G9"/>
    </sheetView>
  </sheetViews>
  <sheetFormatPr defaultRowHeight="15"/>
  <cols>
    <col min="1" max="1" width="22.5703125" style="1" customWidth="1"/>
    <col min="2" max="2" width="6.42578125" style="1" customWidth="1"/>
    <col min="3" max="3" width="9.7109375" style="1" customWidth="1"/>
    <col min="4" max="4" width="9.7109375" customWidth="1"/>
    <col min="5" max="5" width="6.42578125" customWidth="1"/>
    <col min="6" max="7" width="9.7109375" customWidth="1"/>
    <col min="8" max="8" width="6.42578125" customWidth="1"/>
    <col min="9" max="10" width="9.7109375" customWidth="1"/>
    <col min="11" max="11" width="6.42578125" customWidth="1"/>
    <col min="12" max="13" width="9.7109375" customWidth="1"/>
    <col min="14" max="14" width="3.85546875" customWidth="1"/>
  </cols>
  <sheetData>
    <row r="1" spans="1:14" s="19" customFormat="1" ht="33" customHeight="1" thickBot="1">
      <c r="A1" s="29" t="s">
        <v>22</v>
      </c>
      <c r="B1" s="108"/>
      <c r="C1" s="109"/>
      <c r="D1" s="110"/>
      <c r="E1" s="120"/>
      <c r="F1" s="109"/>
      <c r="G1" s="121"/>
      <c r="H1" s="120"/>
      <c r="I1" s="109"/>
      <c r="J1" s="121"/>
      <c r="K1" s="178"/>
      <c r="L1" s="179"/>
      <c r="M1" s="180"/>
      <c r="N1" s="67"/>
    </row>
    <row r="2" spans="1:14" ht="29.25" customHeight="1">
      <c r="A2" s="30" t="s">
        <v>23</v>
      </c>
      <c r="B2" s="111"/>
      <c r="C2" s="112"/>
      <c r="D2" s="113"/>
      <c r="E2" s="122"/>
      <c r="F2" s="123"/>
      <c r="G2" s="124"/>
      <c r="H2" s="122"/>
      <c r="I2" s="123"/>
      <c r="J2" s="123"/>
      <c r="K2" s="181"/>
      <c r="L2" s="182"/>
      <c r="M2" s="183"/>
      <c r="N2" s="2"/>
    </row>
    <row r="3" spans="1:14" ht="21.75" customHeight="1">
      <c r="A3" s="30" t="s">
        <v>24</v>
      </c>
      <c r="B3" s="102"/>
      <c r="C3" s="102"/>
      <c r="D3" s="103"/>
      <c r="E3" s="125"/>
      <c r="F3" s="102"/>
      <c r="G3" s="103"/>
      <c r="H3" s="125"/>
      <c r="I3" s="102"/>
      <c r="J3" s="102"/>
      <c r="K3" s="184"/>
      <c r="L3" s="185"/>
      <c r="M3" s="119"/>
      <c r="N3" s="2"/>
    </row>
    <row r="4" spans="1:14" ht="29.25" customHeight="1">
      <c r="A4" s="31" t="s">
        <v>25</v>
      </c>
      <c r="B4" s="49"/>
      <c r="C4" s="102"/>
      <c r="D4" s="103"/>
      <c r="E4" s="56"/>
      <c r="F4" s="126"/>
      <c r="G4" s="103"/>
      <c r="H4" s="56"/>
      <c r="I4" s="126"/>
      <c r="J4" s="102"/>
      <c r="K4" s="56"/>
      <c r="L4" s="185"/>
      <c r="M4" s="119"/>
      <c r="N4" s="2"/>
    </row>
    <row r="5" spans="1:14" ht="29.25" customHeight="1">
      <c r="A5" s="31" t="s">
        <v>26</v>
      </c>
      <c r="B5" s="49"/>
      <c r="C5" s="102"/>
      <c r="D5" s="103"/>
      <c r="E5" s="56"/>
      <c r="F5" s="126"/>
      <c r="G5" s="103"/>
      <c r="H5" s="56"/>
      <c r="I5" s="126"/>
      <c r="J5" s="102"/>
      <c r="K5" s="56"/>
      <c r="L5" s="185"/>
      <c r="M5" s="119"/>
      <c r="N5" s="2"/>
    </row>
    <row r="6" spans="1:14" ht="21.75" customHeight="1">
      <c r="A6" s="31" t="s">
        <v>27</v>
      </c>
      <c r="B6" s="117"/>
      <c r="C6" s="118"/>
      <c r="D6" s="119"/>
      <c r="E6" s="127"/>
      <c r="F6" s="118"/>
      <c r="G6" s="128"/>
      <c r="H6" s="127"/>
      <c r="I6" s="118"/>
      <c r="J6" s="118"/>
      <c r="K6" s="172"/>
      <c r="L6" s="173"/>
      <c r="M6" s="174"/>
      <c r="N6" s="2"/>
    </row>
    <row r="7" spans="1:14" ht="21.75" customHeight="1" thickBot="1">
      <c r="A7" s="32" t="s">
        <v>28</v>
      </c>
      <c r="B7" s="114"/>
      <c r="C7" s="115"/>
      <c r="D7" s="116"/>
      <c r="E7" s="129"/>
      <c r="F7" s="130"/>
      <c r="G7" s="131"/>
      <c r="H7" s="129"/>
      <c r="I7" s="130"/>
      <c r="J7" s="130"/>
      <c r="K7" s="175"/>
      <c r="L7" s="176"/>
      <c r="M7" s="177"/>
      <c r="N7" s="2"/>
    </row>
    <row r="8" spans="1:14" ht="14.25" customHeight="1">
      <c r="A8" s="98" t="s">
        <v>29</v>
      </c>
      <c r="B8" s="23" t="s">
        <v>30</v>
      </c>
      <c r="C8" s="104"/>
      <c r="D8" s="105"/>
      <c r="E8" s="57" t="s">
        <v>30</v>
      </c>
      <c r="F8" s="104"/>
      <c r="G8" s="105"/>
      <c r="H8" s="57" t="s">
        <v>30</v>
      </c>
      <c r="I8" s="104"/>
      <c r="J8" s="105"/>
      <c r="K8" s="57" t="s">
        <v>30</v>
      </c>
      <c r="L8" s="165"/>
      <c r="M8" s="166"/>
      <c r="N8" s="2"/>
    </row>
    <row r="9" spans="1:14" ht="14.25" customHeight="1">
      <c r="A9" s="99"/>
      <c r="B9" s="24" t="s">
        <v>31</v>
      </c>
      <c r="C9" s="106"/>
      <c r="D9" s="107"/>
      <c r="E9" s="58" t="s">
        <v>31</v>
      </c>
      <c r="F9" s="106"/>
      <c r="G9" s="107"/>
      <c r="H9" s="58" t="s">
        <v>31</v>
      </c>
      <c r="I9" s="106"/>
      <c r="J9" s="107"/>
      <c r="K9" s="58" t="s">
        <v>31</v>
      </c>
      <c r="L9" s="167"/>
      <c r="M9" s="168"/>
      <c r="N9" s="2"/>
    </row>
    <row r="10" spans="1:14" ht="18" customHeight="1">
      <c r="A10" s="33" t="s">
        <v>32</v>
      </c>
      <c r="B10" s="142"/>
      <c r="C10" s="143"/>
      <c r="D10" s="144"/>
      <c r="E10" s="152"/>
      <c r="F10" s="143"/>
      <c r="G10" s="153"/>
      <c r="H10" s="152"/>
      <c r="I10" s="143"/>
      <c r="J10" s="143"/>
      <c r="K10" s="170"/>
      <c r="L10" s="171"/>
      <c r="M10" s="144"/>
      <c r="N10" s="2"/>
    </row>
    <row r="11" spans="1:14" ht="29.25" customHeight="1" thickBot="1">
      <c r="A11" s="32" t="s">
        <v>33</v>
      </c>
      <c r="B11" s="148"/>
      <c r="C11" s="149"/>
      <c r="D11" s="150"/>
      <c r="E11" s="154"/>
      <c r="F11" s="155"/>
      <c r="G11" s="156"/>
      <c r="H11" s="154"/>
      <c r="I11" s="155"/>
      <c r="J11" s="155"/>
      <c r="K11" s="162"/>
      <c r="L11" s="163"/>
      <c r="M11" s="164"/>
      <c r="N11" s="2"/>
    </row>
    <row r="12" spans="1:14" ht="14.25" customHeight="1">
      <c r="A12" s="98" t="s">
        <v>34</v>
      </c>
      <c r="B12" s="23" t="s">
        <v>30</v>
      </c>
      <c r="C12" s="104"/>
      <c r="D12" s="105"/>
      <c r="E12" s="57" t="s">
        <v>30</v>
      </c>
      <c r="F12" s="104"/>
      <c r="G12" s="105"/>
      <c r="H12" s="57" t="s">
        <v>30</v>
      </c>
      <c r="I12" s="104"/>
      <c r="J12" s="105"/>
      <c r="K12" s="57" t="s">
        <v>30</v>
      </c>
      <c r="L12" s="165"/>
      <c r="M12" s="166"/>
      <c r="N12" s="2"/>
    </row>
    <row r="13" spans="1:14" ht="14.25" customHeight="1">
      <c r="A13" s="99"/>
      <c r="B13" s="24" t="s">
        <v>31</v>
      </c>
      <c r="C13" s="106"/>
      <c r="D13" s="107"/>
      <c r="E13" s="58" t="s">
        <v>31</v>
      </c>
      <c r="F13" s="106"/>
      <c r="G13" s="107"/>
      <c r="H13" s="58" t="s">
        <v>31</v>
      </c>
      <c r="I13" s="106"/>
      <c r="J13" s="107"/>
      <c r="K13" s="58" t="s">
        <v>31</v>
      </c>
      <c r="L13" s="167"/>
      <c r="M13" s="168"/>
      <c r="N13" s="2"/>
    </row>
    <row r="14" spans="1:14" ht="18" customHeight="1">
      <c r="A14" s="33" t="s">
        <v>32</v>
      </c>
      <c r="B14" s="142"/>
      <c r="C14" s="143"/>
      <c r="D14" s="144"/>
      <c r="E14" s="152"/>
      <c r="F14" s="143"/>
      <c r="G14" s="153"/>
      <c r="H14" s="152"/>
      <c r="I14" s="143"/>
      <c r="J14" s="143"/>
      <c r="K14" s="170"/>
      <c r="L14" s="171"/>
      <c r="M14" s="144"/>
      <c r="N14" s="2"/>
    </row>
    <row r="15" spans="1:14" ht="29.25" customHeight="1" thickBot="1">
      <c r="A15" s="32" t="s">
        <v>33</v>
      </c>
      <c r="B15" s="148"/>
      <c r="C15" s="149"/>
      <c r="D15" s="150"/>
      <c r="E15" s="154"/>
      <c r="F15" s="155"/>
      <c r="G15" s="156"/>
      <c r="H15" s="154"/>
      <c r="I15" s="155"/>
      <c r="J15" s="155"/>
      <c r="K15" s="162"/>
      <c r="L15" s="163"/>
      <c r="M15" s="164"/>
      <c r="N15" s="2"/>
    </row>
    <row r="16" spans="1:14" ht="14.25" customHeight="1">
      <c r="A16" s="98" t="s">
        <v>35</v>
      </c>
      <c r="B16" s="23" t="s">
        <v>30</v>
      </c>
      <c r="C16" s="104"/>
      <c r="D16" s="105"/>
      <c r="E16" s="57" t="s">
        <v>30</v>
      </c>
      <c r="F16" s="104"/>
      <c r="G16" s="105"/>
      <c r="H16" s="57" t="s">
        <v>30</v>
      </c>
      <c r="I16" s="104"/>
      <c r="J16" s="169"/>
      <c r="K16" s="57" t="s">
        <v>30</v>
      </c>
      <c r="L16" s="165"/>
      <c r="M16" s="166"/>
      <c r="N16" s="2"/>
    </row>
    <row r="17" spans="1:14" ht="14.25" customHeight="1" thickBot="1">
      <c r="A17" s="151"/>
      <c r="B17" s="25" t="s">
        <v>31</v>
      </c>
      <c r="C17" s="100"/>
      <c r="D17" s="101"/>
      <c r="E17" s="59" t="s">
        <v>31</v>
      </c>
      <c r="F17" s="100"/>
      <c r="G17" s="101"/>
      <c r="H17" s="59" t="s">
        <v>31</v>
      </c>
      <c r="I17" s="100"/>
      <c r="J17" s="207"/>
      <c r="K17" s="59" t="s">
        <v>31</v>
      </c>
      <c r="L17" s="191"/>
      <c r="M17" s="192"/>
      <c r="N17" s="2"/>
    </row>
    <row r="18" spans="1:14" ht="29.25" customHeight="1" thickBot="1">
      <c r="A18" s="34" t="s">
        <v>36</v>
      </c>
      <c r="B18" s="145"/>
      <c r="C18" s="146"/>
      <c r="D18" s="147"/>
      <c r="E18" s="157"/>
      <c r="F18" s="158"/>
      <c r="G18" s="159"/>
      <c r="H18" s="157"/>
      <c r="I18" s="158"/>
      <c r="J18" s="158"/>
      <c r="K18" s="193"/>
      <c r="L18" s="194"/>
      <c r="M18" s="195"/>
      <c r="N18" s="2"/>
    </row>
    <row r="19" spans="1:14" ht="18" customHeight="1">
      <c r="A19" s="35" t="s">
        <v>37</v>
      </c>
      <c r="B19" s="134"/>
      <c r="C19" s="134"/>
      <c r="D19" s="135"/>
      <c r="E19" s="160"/>
      <c r="F19" s="134"/>
      <c r="G19" s="135"/>
      <c r="H19" s="160"/>
      <c r="I19" s="134"/>
      <c r="J19" s="134"/>
      <c r="K19" s="196"/>
      <c r="L19" s="197"/>
      <c r="M19" s="198"/>
      <c r="N19" s="2"/>
    </row>
    <row r="20" spans="1:14" ht="18" customHeight="1" thickBot="1">
      <c r="A20" s="36"/>
      <c r="B20" s="136"/>
      <c r="C20" s="136"/>
      <c r="D20" s="137"/>
      <c r="E20" s="161"/>
      <c r="F20" s="136"/>
      <c r="G20" s="137"/>
      <c r="H20" s="161"/>
      <c r="I20" s="136"/>
      <c r="J20" s="136"/>
      <c r="K20" s="199"/>
      <c r="L20" s="200"/>
      <c r="M20" s="201"/>
      <c r="N20" s="2"/>
    </row>
    <row r="21" spans="1:14" ht="18" customHeight="1" thickBot="1">
      <c r="A21" s="37" t="s">
        <v>38</v>
      </c>
      <c r="B21" s="138"/>
      <c r="C21" s="138"/>
      <c r="D21" s="139"/>
      <c r="E21" s="187"/>
      <c r="F21" s="138"/>
      <c r="G21" s="139"/>
      <c r="H21" s="187"/>
      <c r="I21" s="138"/>
      <c r="J21" s="138"/>
      <c r="K21" s="202"/>
      <c r="L21" s="203"/>
      <c r="M21" s="204"/>
      <c r="N21" s="2"/>
    </row>
    <row r="22" spans="1:14" ht="18" customHeight="1">
      <c r="A22" s="35" t="s">
        <v>39</v>
      </c>
      <c r="B22" s="140" t="b">
        <v>0</v>
      </c>
      <c r="C22" s="140"/>
      <c r="D22" s="141"/>
      <c r="E22" s="188" t="b">
        <v>0</v>
      </c>
      <c r="F22" s="140"/>
      <c r="G22" s="141"/>
      <c r="H22" s="188" t="b">
        <v>0</v>
      </c>
      <c r="I22" s="140"/>
      <c r="J22" s="140"/>
      <c r="K22" s="188" t="b">
        <v>0</v>
      </c>
      <c r="L22" s="140"/>
      <c r="M22" s="141"/>
      <c r="N22" s="2"/>
    </row>
    <row r="23" spans="1:14" ht="18" customHeight="1" thickBot="1">
      <c r="A23" s="38" t="s">
        <v>40</v>
      </c>
      <c r="B23" s="21" t="b">
        <v>0</v>
      </c>
      <c r="C23" s="21"/>
      <c r="D23" s="22" t="b">
        <v>0</v>
      </c>
      <c r="E23" s="60" t="b">
        <v>0</v>
      </c>
      <c r="F23" s="64" t="b">
        <v>0</v>
      </c>
      <c r="G23" s="22"/>
      <c r="H23" s="60" t="b">
        <v>0</v>
      </c>
      <c r="I23" s="189" t="b">
        <v>0</v>
      </c>
      <c r="J23" s="190"/>
      <c r="K23" s="60" t="b">
        <v>0</v>
      </c>
      <c r="L23" s="205" t="b">
        <v>0</v>
      </c>
      <c r="M23" s="206"/>
      <c r="N23" s="2"/>
    </row>
    <row r="24" spans="1:14" ht="14.25" customHeight="1">
      <c r="A24" s="99" t="s">
        <v>41</v>
      </c>
      <c r="B24" s="53" t="s">
        <v>42</v>
      </c>
      <c r="C24" s="54"/>
      <c r="D24" s="54"/>
      <c r="E24" s="53" t="s">
        <v>42</v>
      </c>
      <c r="F24" s="65"/>
      <c r="G24" s="66"/>
      <c r="H24" s="53" t="s">
        <v>42</v>
      </c>
      <c r="I24" s="65"/>
      <c r="J24" s="66"/>
      <c r="K24" s="53" t="s">
        <v>42</v>
      </c>
      <c r="L24" s="65"/>
      <c r="M24" s="66"/>
      <c r="N24" s="2"/>
    </row>
    <row r="25" spans="1:14" ht="14.25" customHeight="1">
      <c r="A25" s="99"/>
      <c r="B25" s="52" t="s">
        <v>43</v>
      </c>
      <c r="C25" s="51"/>
      <c r="D25" s="51"/>
      <c r="E25" s="52" t="s">
        <v>43</v>
      </c>
      <c r="F25" s="62"/>
      <c r="G25" s="61"/>
      <c r="H25" s="52" t="s">
        <v>43</v>
      </c>
      <c r="I25" s="62"/>
      <c r="J25" s="61"/>
      <c r="K25" s="52" t="s">
        <v>43</v>
      </c>
      <c r="L25" s="62"/>
      <c r="M25" s="61"/>
      <c r="N25" s="2"/>
    </row>
    <row r="26" spans="1:14" ht="14.25" customHeight="1" thickBot="1">
      <c r="A26" s="151"/>
      <c r="B26" s="55" t="s">
        <v>44</v>
      </c>
      <c r="C26" s="50"/>
      <c r="D26" s="50"/>
      <c r="E26" s="55" t="s">
        <v>44</v>
      </c>
      <c r="F26" s="63"/>
      <c r="G26" s="46"/>
      <c r="H26" s="55" t="s">
        <v>44</v>
      </c>
      <c r="I26" s="63"/>
      <c r="J26" s="46"/>
      <c r="K26" s="55" t="s">
        <v>44</v>
      </c>
      <c r="L26" s="63"/>
      <c r="M26" s="46"/>
      <c r="N26" s="2"/>
    </row>
    <row r="27" spans="1:14" ht="21.75" customHeight="1">
      <c r="A27" s="132" t="s">
        <v>45</v>
      </c>
      <c r="B27" s="133"/>
      <c r="C27" s="133"/>
      <c r="D27" s="133"/>
      <c r="E27" s="133"/>
      <c r="F27" s="211"/>
      <c r="G27" s="211"/>
      <c r="H27" s="211"/>
      <c r="I27" s="211"/>
      <c r="J27" s="211"/>
      <c r="K27" s="211"/>
      <c r="L27" s="211"/>
      <c r="M27" s="48"/>
      <c r="N27" s="2"/>
    </row>
  </sheetData>
  <sheetProtection selectLockedCells="1"/>
  <mergeCells count="92">
    <mergeCell ref="I23:J23"/>
    <mergeCell ref="L23:M23"/>
    <mergeCell ref="A24:A26"/>
    <mergeCell ref="A27:E27"/>
    <mergeCell ref="F27:L27"/>
    <mergeCell ref="K21:M21"/>
    <mergeCell ref="B22:D22"/>
    <mergeCell ref="E22:G22"/>
    <mergeCell ref="H22:J22"/>
    <mergeCell ref="K22:M22"/>
    <mergeCell ref="B21:D21"/>
    <mergeCell ref="E21:G21"/>
    <mergeCell ref="H21:J21"/>
    <mergeCell ref="K18:M18"/>
    <mergeCell ref="B19:D20"/>
    <mergeCell ref="E19:G20"/>
    <mergeCell ref="H19:J20"/>
    <mergeCell ref="K19:M20"/>
    <mergeCell ref="B18:D18"/>
    <mergeCell ref="E18:G18"/>
    <mergeCell ref="H18:J18"/>
    <mergeCell ref="A16:A17"/>
    <mergeCell ref="C16:D16"/>
    <mergeCell ref="F16:G16"/>
    <mergeCell ref="I16:J16"/>
    <mergeCell ref="L16:M16"/>
    <mergeCell ref="C17:D17"/>
    <mergeCell ref="F17:G17"/>
    <mergeCell ref="I17:J17"/>
    <mergeCell ref="L17:M17"/>
    <mergeCell ref="K15:M15"/>
    <mergeCell ref="B11:D11"/>
    <mergeCell ref="E11:G11"/>
    <mergeCell ref="H11:J11"/>
    <mergeCell ref="K11:M11"/>
    <mergeCell ref="L13:M13"/>
    <mergeCell ref="B14:D14"/>
    <mergeCell ref="E14:G14"/>
    <mergeCell ref="H14:J14"/>
    <mergeCell ref="K14:M14"/>
    <mergeCell ref="I12:J12"/>
    <mergeCell ref="I13:J13"/>
    <mergeCell ref="B15:D15"/>
    <mergeCell ref="E15:G15"/>
    <mergeCell ref="H15:J15"/>
    <mergeCell ref="B10:D10"/>
    <mergeCell ref="E10:G10"/>
    <mergeCell ref="H10:J10"/>
    <mergeCell ref="K10:M10"/>
    <mergeCell ref="A12:A13"/>
    <mergeCell ref="C12:D12"/>
    <mergeCell ref="F12:G12"/>
    <mergeCell ref="L12:M12"/>
    <mergeCell ref="C13:D13"/>
    <mergeCell ref="F13:G13"/>
    <mergeCell ref="B7:D7"/>
    <mergeCell ref="E7:G7"/>
    <mergeCell ref="H7:J7"/>
    <mergeCell ref="K7:M7"/>
    <mergeCell ref="A8:A9"/>
    <mergeCell ref="C8:D8"/>
    <mergeCell ref="F8:G8"/>
    <mergeCell ref="I8:J8"/>
    <mergeCell ref="L8:M8"/>
    <mergeCell ref="C9:D9"/>
    <mergeCell ref="F9:G9"/>
    <mergeCell ref="I9:J9"/>
    <mergeCell ref="L9:M9"/>
    <mergeCell ref="C5:D5"/>
    <mergeCell ref="F5:G5"/>
    <mergeCell ref="I5:J5"/>
    <mergeCell ref="L5:M5"/>
    <mergeCell ref="B6:D6"/>
    <mergeCell ref="E6:G6"/>
    <mergeCell ref="H6:J6"/>
    <mergeCell ref="K6:M6"/>
    <mergeCell ref="B3:D3"/>
    <mergeCell ref="E3:G3"/>
    <mergeCell ref="H3:J3"/>
    <mergeCell ref="K3:M3"/>
    <mergeCell ref="C4:D4"/>
    <mergeCell ref="F4:G4"/>
    <mergeCell ref="I4:J4"/>
    <mergeCell ref="L4:M4"/>
    <mergeCell ref="B1:D1"/>
    <mergeCell ref="E1:G1"/>
    <mergeCell ref="H1:J1"/>
    <mergeCell ref="K1:M1"/>
    <mergeCell ref="B2:D2"/>
    <mergeCell ref="E2:G2"/>
    <mergeCell ref="H2:J2"/>
    <mergeCell ref="K2:M2"/>
  </mergeCells>
  <conditionalFormatting sqref="B24:B26">
    <cfRule type="expression" dxfId="25" priority="13">
      <formula>$B$23=TRUE</formula>
    </cfRule>
    <cfRule type="expression" dxfId="24" priority="14">
      <formula>$D$23=TRUE</formula>
    </cfRule>
  </conditionalFormatting>
  <conditionalFormatting sqref="B24:D24 B26:D26">
    <cfRule type="expression" dxfId="23" priority="26">
      <formula>$B$22=TRUE</formula>
    </cfRule>
  </conditionalFormatting>
  <conditionalFormatting sqref="B21:E21 H21 K21">
    <cfRule type="expression" dxfId="22" priority="16">
      <formula>B21="No"</formula>
    </cfRule>
  </conditionalFormatting>
  <conditionalFormatting sqref="C24:C26">
    <cfRule type="expression" dxfId="21" priority="24">
      <formula>$B$23=TRUE</formula>
    </cfRule>
  </conditionalFormatting>
  <conditionalFormatting sqref="D24 D26">
    <cfRule type="expression" dxfId="20" priority="23">
      <formula>$B$22=TRUE</formula>
    </cfRule>
  </conditionalFormatting>
  <conditionalFormatting sqref="D24:D26">
    <cfRule type="expression" dxfId="19" priority="15">
      <formula>$D$23=TRUE</formula>
    </cfRule>
    <cfRule type="expression" dxfId="18" priority="25">
      <formula>$D$23=TRUE</formula>
    </cfRule>
  </conditionalFormatting>
  <conditionalFormatting sqref="E24 E26">
    <cfRule type="expression" dxfId="17" priority="20">
      <formula>$E$22=TRUE</formula>
    </cfRule>
  </conditionalFormatting>
  <conditionalFormatting sqref="E24:E26">
    <cfRule type="expression" dxfId="16" priority="21">
      <formula>$E$23=TRUE</formula>
    </cfRule>
    <cfRule type="expression" dxfId="15" priority="22">
      <formula>$F$23=TRUE</formula>
    </cfRule>
  </conditionalFormatting>
  <conditionalFormatting sqref="F24 F26">
    <cfRule type="expression" dxfId="14" priority="17">
      <formula>$E$22=TRUE</formula>
    </cfRule>
  </conditionalFormatting>
  <conditionalFormatting sqref="F24:F26">
    <cfRule type="expression" dxfId="13" priority="18">
      <formula>$E$23=TRUE</formula>
    </cfRule>
  </conditionalFormatting>
  <conditionalFormatting sqref="G24:G26">
    <cfRule type="expression" dxfId="12" priority="19">
      <formula>$F$23=TRUE</formula>
    </cfRule>
  </conditionalFormatting>
  <conditionalFormatting sqref="H24 H26">
    <cfRule type="expression" dxfId="11" priority="10">
      <formula>$H$22=TRUE</formula>
    </cfRule>
  </conditionalFormatting>
  <conditionalFormatting sqref="H24:H26">
    <cfRule type="expression" dxfId="10" priority="11">
      <formula>$H$23=TRUE</formula>
    </cfRule>
    <cfRule type="expression" dxfId="9" priority="12">
      <formula>$I$23=TRUE</formula>
    </cfRule>
  </conditionalFormatting>
  <conditionalFormatting sqref="I24 I26">
    <cfRule type="expression" dxfId="8" priority="7">
      <formula>$H$22=TRUE</formula>
    </cfRule>
  </conditionalFormatting>
  <conditionalFormatting sqref="I24:I26">
    <cfRule type="expression" dxfId="7" priority="8">
      <formula>$H$23=TRUE</formula>
    </cfRule>
  </conditionalFormatting>
  <conditionalFormatting sqref="J24:J26">
    <cfRule type="expression" dxfId="6" priority="9">
      <formula>$I$23=TRUE</formula>
    </cfRule>
  </conditionalFormatting>
  <conditionalFormatting sqref="K24 K26">
    <cfRule type="expression" dxfId="5" priority="4">
      <formula>$K$22=TRUE</formula>
    </cfRule>
  </conditionalFormatting>
  <conditionalFormatting sqref="K24:K26">
    <cfRule type="expression" dxfId="4" priority="5">
      <formula>$K$23=TRUE</formula>
    </cfRule>
    <cfRule type="expression" dxfId="3" priority="6">
      <formula>$L$23=TRUE</formula>
    </cfRule>
  </conditionalFormatting>
  <conditionalFormatting sqref="L24 L26">
    <cfRule type="expression" dxfId="2" priority="1">
      <formula>$K$22=TRUE</formula>
    </cfRule>
  </conditionalFormatting>
  <conditionalFormatting sqref="L24:L26">
    <cfRule type="expression" dxfId="1" priority="2">
      <formula>$K$23=TRUE</formula>
    </cfRule>
  </conditionalFormatting>
  <conditionalFormatting sqref="M24:M26">
    <cfRule type="expression" dxfId="0" priority="3">
      <formula>$L$23=TRUE</formula>
    </cfRule>
  </conditionalFormatting>
  <dataValidations count="2">
    <dataValidation type="list" allowBlank="1" showInputMessage="1" showErrorMessage="1" sqref="B21:E21 H21 K21" xr:uid="{90845C92-DD9A-4236-A912-DF530140E143}">
      <formula1>"Yes, No"</formula1>
    </dataValidation>
    <dataValidation type="list" allowBlank="1" showInputMessage="1" showErrorMessage="1" sqref="K4:K5 E4:E5 H4:H5 B4:B5" xr:uid="{3D65112E-3091-43E2-B429-D6FB8FF95A32}">
      <formula1>"Mr., Ms., Dr."</formula1>
    </dataValidation>
  </dataValidations>
  <hyperlinks>
    <hyperlink ref="A27:E27" location="'SFA Contact Page'!B1" display="Please complete SFA Contact info in the first tab. " xr:uid="{70D3620B-17FA-4052-BFE0-54A8215A8B86}"/>
  </hyperlinks>
  <pageMargins left="0.3" right="0.3" top="0.5" bottom="0.5" header="0.3" footer="0.3"/>
  <pageSetup scale="99" orientation="landscape" r:id="rId1"/>
  <headerFooter>
    <oddHeader xml:space="preserve">&amp;L&amp;"-,Bold"Administrative Review School Information Sheet        &amp;C&amp;"-,Italic"Complete only for schools that were selected for review.      &amp;RPage 4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390525</xdr:colOff>
                    <xdr:row>22</xdr:row>
                    <xdr:rowOff>0</xdr:rowOff>
                  </from>
                  <to>
                    <xdr:col>2</xdr:col>
                    <xdr:colOff>628650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209550</xdr:rowOff>
                  </from>
                  <to>
                    <xdr:col>4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</xdr:col>
                    <xdr:colOff>352425</xdr:colOff>
                    <xdr:row>20</xdr:row>
                    <xdr:rowOff>228600</xdr:rowOff>
                  </from>
                  <to>
                    <xdr:col>3</xdr:col>
                    <xdr:colOff>238125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219075</xdr:rowOff>
                  </from>
                  <to>
                    <xdr:col>0</xdr:col>
                    <xdr:colOff>552450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defaultSize="0" autoFill="0" autoLine="0" autoPict="0">
                <anchor moveWithCells="1">
                  <from>
                    <xdr:col>0</xdr:col>
                    <xdr:colOff>828675</xdr:colOff>
                    <xdr:row>19</xdr:row>
                    <xdr:rowOff>9525</xdr:rowOff>
                  </from>
                  <to>
                    <xdr:col>1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4</xdr:col>
                    <xdr:colOff>361950</xdr:colOff>
                    <xdr:row>21</xdr:row>
                    <xdr:rowOff>190500</xdr:rowOff>
                  </from>
                  <to>
                    <xdr:col>6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6</xdr:col>
                    <xdr:colOff>76200</xdr:colOff>
                    <xdr:row>21</xdr:row>
                    <xdr:rowOff>209550</xdr:rowOff>
                  </from>
                  <to>
                    <xdr:col>6</xdr:col>
                    <xdr:colOff>619125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5</xdr:col>
                    <xdr:colOff>314325</xdr:colOff>
                    <xdr:row>21</xdr:row>
                    <xdr:rowOff>19050</xdr:rowOff>
                  </from>
                  <to>
                    <xdr:col>6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7</xdr:col>
                    <xdr:colOff>428625</xdr:colOff>
                    <xdr:row>22</xdr:row>
                    <xdr:rowOff>0</xdr:rowOff>
                  </from>
                  <to>
                    <xdr:col>8</xdr:col>
                    <xdr:colOff>628650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9</xdr:col>
                    <xdr:colOff>95250</xdr:colOff>
                    <xdr:row>21</xdr:row>
                    <xdr:rowOff>209550</xdr:rowOff>
                  </from>
                  <to>
                    <xdr:col>10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 altText="CEP_x000a_">
                <anchor moveWithCells="1">
                  <from>
                    <xdr:col>8</xdr:col>
                    <xdr:colOff>285750</xdr:colOff>
                    <xdr:row>21</xdr:row>
                    <xdr:rowOff>9525</xdr:rowOff>
                  </from>
                  <to>
                    <xdr:col>9</xdr:col>
                    <xdr:colOff>200025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10</xdr:col>
                    <xdr:colOff>447675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12</xdr:col>
                    <xdr:colOff>28575</xdr:colOff>
                    <xdr:row>21</xdr:row>
                    <xdr:rowOff>219075</xdr:rowOff>
                  </from>
                  <to>
                    <xdr:col>12</xdr:col>
                    <xdr:colOff>628650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11</xdr:col>
                    <xdr:colOff>247650</xdr:colOff>
                    <xdr:row>21</xdr:row>
                    <xdr:rowOff>19050</xdr:rowOff>
                  </from>
                  <to>
                    <xdr:col>12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37F68D38-2A53-4D24-8E32-D857A1B14C1C}">
          <x14:formula1>
            <xm:f>Lists!$E$2:$E$4</xm:f>
          </x14:formula1>
          <xm:sqref>B15:C15 E15 H15 K15</xm:sqref>
        </x14:dataValidation>
        <x14:dataValidation type="list" allowBlank="1" showInputMessage="1" showErrorMessage="1" xr:uid="{67795FC6-AD83-42A6-A786-BBDD6C736E5E}">
          <x14:formula1>
            <xm:f>Lists!$C$2:$C$50</xm:f>
          </x14:formula1>
          <xm:sqref>C16:C17 I16:I17 F16:F17 L16:L17</xm:sqref>
        </x14:dataValidation>
        <x14:dataValidation type="list" allowBlank="1" showInputMessage="1" showErrorMessage="1" xr:uid="{D03A91C4-C585-4E00-86C6-0B660B8ECC85}">
          <x14:formula1>
            <xm:f>Lists!$B$2:$B$98</xm:f>
          </x14:formula1>
          <xm:sqref>C12:C13 F12:F13 I12:I13 L12:L13</xm:sqref>
        </x14:dataValidation>
        <x14:dataValidation type="list" allowBlank="1" showInputMessage="1" xr:uid="{ACB917D4-2D70-48CC-893D-9FE52F17A8E9}">
          <x14:formula1>
            <xm:f>Lists!$D$2:$D$6</xm:f>
          </x14:formula1>
          <xm:sqref>B11:E11 H11 K11</xm:sqref>
        </x14:dataValidation>
        <x14:dataValidation type="list" allowBlank="1" showInputMessage="1" showErrorMessage="1" xr:uid="{B8F5FAD0-BD37-43C4-8E99-3550DDD96C71}">
          <x14:formula1>
            <xm:f>Lists!$A$2:$A$110</xm:f>
          </x14:formula1>
          <xm:sqref>C8:C9 F8:F9 I8:I9 L8:L9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D30D2-2879-42F5-A12C-A0A0A0A43878}">
  <dimension ref="A1:E110"/>
  <sheetViews>
    <sheetView workbookViewId="0">
      <selection activeCell="F33" sqref="F33"/>
    </sheetView>
  </sheetViews>
  <sheetFormatPr defaultRowHeight="15"/>
  <cols>
    <col min="1" max="1" width="15.140625" bestFit="1" customWidth="1"/>
    <col min="2" max="2" width="11.85546875" bestFit="1" customWidth="1"/>
    <col min="3" max="3" width="11.7109375" bestFit="1" customWidth="1"/>
    <col min="4" max="4" width="30.7109375" bestFit="1" customWidth="1"/>
    <col min="5" max="5" width="26.85546875" bestFit="1" customWidth="1"/>
  </cols>
  <sheetData>
    <row r="1" spans="1:5" s="1" customFormat="1">
      <c r="A1" s="1" t="s">
        <v>48</v>
      </c>
      <c r="B1" s="1" t="s">
        <v>49</v>
      </c>
      <c r="C1" s="1" t="s">
        <v>50</v>
      </c>
      <c r="D1" s="1" t="s">
        <v>51</v>
      </c>
      <c r="E1" s="1" t="s">
        <v>52</v>
      </c>
    </row>
    <row r="2" spans="1:5">
      <c r="A2" s="18">
        <f>TIME(6,0,0)</f>
        <v>0.25</v>
      </c>
      <c r="B2" s="18">
        <f>TIME(9,0,0)</f>
        <v>0.375</v>
      </c>
      <c r="C2" s="18">
        <f>TIME(14,0,0)</f>
        <v>0.58333333333333337</v>
      </c>
      <c r="D2" t="s">
        <v>53</v>
      </c>
      <c r="E2" t="s">
        <v>54</v>
      </c>
    </row>
    <row r="3" spans="1:5">
      <c r="A3" s="18">
        <f>A2+TIME(0,5,0)</f>
        <v>0.25347222222222221</v>
      </c>
      <c r="B3" s="18">
        <f>B2+TIME(0,5,0)</f>
        <v>0.37847222222222221</v>
      </c>
      <c r="C3" s="18">
        <f>C2+TIME(0,5,0)</f>
        <v>0.58680555555555558</v>
      </c>
      <c r="D3" t="s">
        <v>55</v>
      </c>
      <c r="E3" t="s">
        <v>56</v>
      </c>
    </row>
    <row r="4" spans="1:5">
      <c r="A4" s="18">
        <f t="shared" ref="A4:A67" si="0">A3+TIME(0,5,0)</f>
        <v>0.25694444444444442</v>
      </c>
      <c r="B4" s="18">
        <f t="shared" ref="B4:B67" si="1">B3+TIME(0,5,0)</f>
        <v>0.38194444444444442</v>
      </c>
      <c r="C4" s="18">
        <f t="shared" ref="C4:C50" si="2">C3+TIME(0,5,0)</f>
        <v>0.59027777777777779</v>
      </c>
      <c r="D4" t="s">
        <v>56</v>
      </c>
      <c r="E4" t="s">
        <v>57</v>
      </c>
    </row>
    <row r="5" spans="1:5">
      <c r="A5" s="18">
        <f t="shared" si="0"/>
        <v>0.26041666666666663</v>
      </c>
      <c r="B5" s="18">
        <f t="shared" si="1"/>
        <v>0.38541666666666663</v>
      </c>
      <c r="C5" s="18">
        <f t="shared" si="2"/>
        <v>0.59375</v>
      </c>
      <c r="D5" t="s">
        <v>58</v>
      </c>
    </row>
    <row r="6" spans="1:5">
      <c r="A6" s="18">
        <f t="shared" si="0"/>
        <v>0.26388888888888884</v>
      </c>
      <c r="B6" s="18">
        <f t="shared" si="1"/>
        <v>0.38888888888888884</v>
      </c>
      <c r="C6" s="18">
        <f t="shared" si="2"/>
        <v>0.59722222222222221</v>
      </c>
      <c r="D6" t="s">
        <v>57</v>
      </c>
    </row>
    <row r="7" spans="1:5">
      <c r="A7" s="18">
        <f t="shared" si="0"/>
        <v>0.26736111111111105</v>
      </c>
      <c r="B7" s="18">
        <f t="shared" si="1"/>
        <v>0.39236111111111105</v>
      </c>
      <c r="C7" s="18">
        <f t="shared" si="2"/>
        <v>0.60069444444444442</v>
      </c>
    </row>
    <row r="8" spans="1:5">
      <c r="A8" s="18">
        <f t="shared" si="0"/>
        <v>0.27083333333333326</v>
      </c>
      <c r="B8" s="18">
        <f t="shared" si="1"/>
        <v>0.39583333333333326</v>
      </c>
      <c r="C8" s="18">
        <f t="shared" si="2"/>
        <v>0.60416666666666663</v>
      </c>
    </row>
    <row r="9" spans="1:5">
      <c r="A9" s="18">
        <f t="shared" si="0"/>
        <v>0.27430555555555547</v>
      </c>
      <c r="B9" s="18">
        <f t="shared" si="1"/>
        <v>0.39930555555555547</v>
      </c>
      <c r="C9" s="18">
        <f t="shared" si="2"/>
        <v>0.60763888888888884</v>
      </c>
    </row>
    <row r="10" spans="1:5">
      <c r="A10" s="18">
        <f t="shared" si="0"/>
        <v>0.27777777777777768</v>
      </c>
      <c r="B10" s="18">
        <f t="shared" si="1"/>
        <v>0.40277777777777768</v>
      </c>
      <c r="C10" s="18">
        <f t="shared" si="2"/>
        <v>0.61111111111111105</v>
      </c>
    </row>
    <row r="11" spans="1:5">
      <c r="A11" s="18">
        <f t="shared" si="0"/>
        <v>0.28124999999999989</v>
      </c>
      <c r="B11" s="18">
        <f t="shared" si="1"/>
        <v>0.40624999999999989</v>
      </c>
      <c r="C11" s="18">
        <f t="shared" si="2"/>
        <v>0.61458333333333326</v>
      </c>
    </row>
    <row r="12" spans="1:5">
      <c r="A12" s="18">
        <f t="shared" si="0"/>
        <v>0.2847222222222221</v>
      </c>
      <c r="B12" s="18">
        <f t="shared" si="1"/>
        <v>0.4097222222222221</v>
      </c>
      <c r="C12" s="18">
        <f t="shared" si="2"/>
        <v>0.61805555555555547</v>
      </c>
    </row>
    <row r="13" spans="1:5">
      <c r="A13" s="18">
        <f t="shared" si="0"/>
        <v>0.28819444444444431</v>
      </c>
      <c r="B13" s="18">
        <f t="shared" si="1"/>
        <v>0.41319444444444431</v>
      </c>
      <c r="C13" s="18">
        <f t="shared" si="2"/>
        <v>0.62152777777777768</v>
      </c>
    </row>
    <row r="14" spans="1:5">
      <c r="A14" s="18">
        <f t="shared" si="0"/>
        <v>0.29166666666666652</v>
      </c>
      <c r="B14" s="18">
        <f t="shared" si="1"/>
        <v>0.41666666666666652</v>
      </c>
      <c r="C14" s="18">
        <f t="shared" si="2"/>
        <v>0.62499999999999989</v>
      </c>
    </row>
    <row r="15" spans="1:5">
      <c r="A15" s="18">
        <f t="shared" si="0"/>
        <v>0.29513888888888873</v>
      </c>
      <c r="B15" s="18">
        <f t="shared" si="1"/>
        <v>0.42013888888888873</v>
      </c>
      <c r="C15" s="18">
        <f t="shared" si="2"/>
        <v>0.6284722222222221</v>
      </c>
    </row>
    <row r="16" spans="1:5">
      <c r="A16" s="18">
        <f t="shared" si="0"/>
        <v>0.29861111111111094</v>
      </c>
      <c r="B16" s="18">
        <f t="shared" si="1"/>
        <v>0.42361111111111094</v>
      </c>
      <c r="C16" s="18">
        <f t="shared" si="2"/>
        <v>0.63194444444444431</v>
      </c>
    </row>
    <row r="17" spans="1:3">
      <c r="A17" s="18">
        <f t="shared" si="0"/>
        <v>0.30208333333333315</v>
      </c>
      <c r="B17" s="18">
        <f t="shared" si="1"/>
        <v>0.42708333333333315</v>
      </c>
      <c r="C17" s="18">
        <f t="shared" si="2"/>
        <v>0.63541666666666652</v>
      </c>
    </row>
    <row r="18" spans="1:3">
      <c r="A18" s="18">
        <f t="shared" si="0"/>
        <v>0.30555555555555536</v>
      </c>
      <c r="B18" s="18">
        <f t="shared" si="1"/>
        <v>0.43055555555555536</v>
      </c>
      <c r="C18" s="18">
        <f t="shared" si="2"/>
        <v>0.63888888888888873</v>
      </c>
    </row>
    <row r="19" spans="1:3">
      <c r="A19" s="18">
        <f t="shared" si="0"/>
        <v>0.30902777777777757</v>
      </c>
      <c r="B19" s="18">
        <f t="shared" si="1"/>
        <v>0.43402777777777757</v>
      </c>
      <c r="C19" s="18">
        <f t="shared" si="2"/>
        <v>0.64236111111111094</v>
      </c>
    </row>
    <row r="20" spans="1:3">
      <c r="A20" s="18">
        <f t="shared" si="0"/>
        <v>0.31249999999999978</v>
      </c>
      <c r="B20" s="18">
        <f t="shared" si="1"/>
        <v>0.43749999999999978</v>
      </c>
      <c r="C20" s="18">
        <f t="shared" si="2"/>
        <v>0.64583333333333315</v>
      </c>
    </row>
    <row r="21" spans="1:3">
      <c r="A21" s="18">
        <f t="shared" si="0"/>
        <v>0.31597222222222199</v>
      </c>
      <c r="B21" s="18">
        <f t="shared" si="1"/>
        <v>0.44097222222222199</v>
      </c>
      <c r="C21" s="18">
        <f t="shared" si="2"/>
        <v>0.64930555555555536</v>
      </c>
    </row>
    <row r="22" spans="1:3">
      <c r="A22" s="18">
        <f t="shared" si="0"/>
        <v>0.3194444444444442</v>
      </c>
      <c r="B22" s="18">
        <f t="shared" si="1"/>
        <v>0.4444444444444442</v>
      </c>
      <c r="C22" s="18">
        <f t="shared" si="2"/>
        <v>0.65277777777777757</v>
      </c>
    </row>
    <row r="23" spans="1:3">
      <c r="A23" s="18">
        <f t="shared" si="0"/>
        <v>0.32291666666666641</v>
      </c>
      <c r="B23" s="18">
        <f t="shared" si="1"/>
        <v>0.44791666666666641</v>
      </c>
      <c r="C23" s="18">
        <f t="shared" si="2"/>
        <v>0.65624999999999978</v>
      </c>
    </row>
    <row r="24" spans="1:3">
      <c r="A24" s="18">
        <f t="shared" si="0"/>
        <v>0.32638888888888862</v>
      </c>
      <c r="B24" s="18">
        <f t="shared" si="1"/>
        <v>0.45138888888888862</v>
      </c>
      <c r="C24" s="18">
        <f t="shared" si="2"/>
        <v>0.65972222222222199</v>
      </c>
    </row>
    <row r="25" spans="1:3">
      <c r="A25" s="18">
        <f t="shared" si="0"/>
        <v>0.32986111111111083</v>
      </c>
      <c r="B25" s="18">
        <f t="shared" si="1"/>
        <v>0.45486111111111083</v>
      </c>
      <c r="C25" s="18">
        <f t="shared" si="2"/>
        <v>0.6631944444444442</v>
      </c>
    </row>
    <row r="26" spans="1:3">
      <c r="A26" s="18">
        <f t="shared" si="0"/>
        <v>0.33333333333333304</v>
      </c>
      <c r="B26" s="18">
        <f t="shared" si="1"/>
        <v>0.45833333333333304</v>
      </c>
      <c r="C26" s="18">
        <f t="shared" si="2"/>
        <v>0.66666666666666641</v>
      </c>
    </row>
    <row r="27" spans="1:3">
      <c r="A27" s="18">
        <f t="shared" si="0"/>
        <v>0.33680555555555525</v>
      </c>
      <c r="B27" s="18">
        <f t="shared" si="1"/>
        <v>0.46180555555555525</v>
      </c>
      <c r="C27" s="18">
        <f t="shared" si="2"/>
        <v>0.67013888888888862</v>
      </c>
    </row>
    <row r="28" spans="1:3">
      <c r="A28" s="18">
        <f t="shared" si="0"/>
        <v>0.34027777777777746</v>
      </c>
      <c r="B28" s="18">
        <f t="shared" si="1"/>
        <v>0.46527777777777746</v>
      </c>
      <c r="C28" s="18">
        <f t="shared" si="2"/>
        <v>0.67361111111111083</v>
      </c>
    </row>
    <row r="29" spans="1:3">
      <c r="A29" s="18">
        <f t="shared" si="0"/>
        <v>0.34374999999999967</v>
      </c>
      <c r="B29" s="18">
        <f t="shared" si="1"/>
        <v>0.46874999999999967</v>
      </c>
      <c r="C29" s="18">
        <f t="shared" si="2"/>
        <v>0.67708333333333304</v>
      </c>
    </row>
    <row r="30" spans="1:3">
      <c r="A30" s="18">
        <f t="shared" si="0"/>
        <v>0.34722222222222188</v>
      </c>
      <c r="B30" s="18">
        <f t="shared" si="1"/>
        <v>0.47222222222222188</v>
      </c>
      <c r="C30" s="18">
        <f t="shared" si="2"/>
        <v>0.68055555555555525</v>
      </c>
    </row>
    <row r="31" spans="1:3">
      <c r="A31" s="18">
        <f t="shared" si="0"/>
        <v>0.35069444444444409</v>
      </c>
      <c r="B31" s="18">
        <f t="shared" si="1"/>
        <v>0.47569444444444409</v>
      </c>
      <c r="C31" s="18">
        <f t="shared" si="2"/>
        <v>0.68402777777777746</v>
      </c>
    </row>
    <row r="32" spans="1:3">
      <c r="A32" s="18">
        <f t="shared" si="0"/>
        <v>0.3541666666666663</v>
      </c>
      <c r="B32" s="18">
        <f t="shared" si="1"/>
        <v>0.4791666666666663</v>
      </c>
      <c r="C32" s="18">
        <f t="shared" si="2"/>
        <v>0.68749999999999967</v>
      </c>
    </row>
    <row r="33" spans="1:3">
      <c r="A33" s="18">
        <f t="shared" si="0"/>
        <v>0.35763888888888851</v>
      </c>
      <c r="B33" s="18">
        <f t="shared" si="1"/>
        <v>0.48263888888888851</v>
      </c>
      <c r="C33" s="18">
        <f t="shared" si="2"/>
        <v>0.69097222222222188</v>
      </c>
    </row>
    <row r="34" spans="1:3">
      <c r="A34" s="18">
        <f t="shared" si="0"/>
        <v>0.36111111111111072</v>
      </c>
      <c r="B34" s="18">
        <f t="shared" si="1"/>
        <v>0.48611111111111072</v>
      </c>
      <c r="C34" s="18">
        <f t="shared" si="2"/>
        <v>0.69444444444444409</v>
      </c>
    </row>
    <row r="35" spans="1:3">
      <c r="A35" s="18">
        <f t="shared" si="0"/>
        <v>0.36458333333333293</v>
      </c>
      <c r="B35" s="18">
        <f t="shared" si="1"/>
        <v>0.48958333333333293</v>
      </c>
      <c r="C35" s="18">
        <f t="shared" si="2"/>
        <v>0.6979166666666663</v>
      </c>
    </row>
    <row r="36" spans="1:3">
      <c r="A36" s="18">
        <f t="shared" si="0"/>
        <v>0.36805555555555514</v>
      </c>
      <c r="B36" s="18">
        <f t="shared" si="1"/>
        <v>0.49305555555555514</v>
      </c>
      <c r="C36" s="18">
        <f t="shared" si="2"/>
        <v>0.70138888888888851</v>
      </c>
    </row>
    <row r="37" spans="1:3">
      <c r="A37" s="18">
        <f t="shared" si="0"/>
        <v>0.37152777777777735</v>
      </c>
      <c r="B37" s="18">
        <f t="shared" si="1"/>
        <v>0.49652777777777735</v>
      </c>
      <c r="C37" s="18">
        <f t="shared" si="2"/>
        <v>0.70486111111111072</v>
      </c>
    </row>
    <row r="38" spans="1:3">
      <c r="A38" s="18">
        <f t="shared" si="0"/>
        <v>0.37499999999999956</v>
      </c>
      <c r="B38" s="18">
        <f t="shared" si="1"/>
        <v>0.49999999999999956</v>
      </c>
      <c r="C38" s="18">
        <f t="shared" si="2"/>
        <v>0.70833333333333293</v>
      </c>
    </row>
    <row r="39" spans="1:3">
      <c r="A39" s="18">
        <f t="shared" si="0"/>
        <v>0.37847222222222177</v>
      </c>
      <c r="B39" s="18">
        <f t="shared" si="1"/>
        <v>0.50347222222222177</v>
      </c>
      <c r="C39" s="18">
        <f t="shared" si="2"/>
        <v>0.71180555555555514</v>
      </c>
    </row>
    <row r="40" spans="1:3">
      <c r="A40" s="18">
        <f t="shared" si="0"/>
        <v>0.38194444444444398</v>
      </c>
      <c r="B40" s="18">
        <f t="shared" si="1"/>
        <v>0.50694444444444398</v>
      </c>
      <c r="C40" s="18">
        <f t="shared" si="2"/>
        <v>0.71527777777777735</v>
      </c>
    </row>
    <row r="41" spans="1:3">
      <c r="A41" s="18">
        <f t="shared" si="0"/>
        <v>0.38541666666666619</v>
      </c>
      <c r="B41" s="18">
        <f t="shared" si="1"/>
        <v>0.51041666666666619</v>
      </c>
      <c r="C41" s="18">
        <f t="shared" si="2"/>
        <v>0.71874999999999956</v>
      </c>
    </row>
    <row r="42" spans="1:3">
      <c r="A42" s="18">
        <f t="shared" si="0"/>
        <v>0.3888888888888884</v>
      </c>
      <c r="B42" s="18">
        <f t="shared" si="1"/>
        <v>0.5138888888888884</v>
      </c>
      <c r="C42" s="18">
        <f t="shared" si="2"/>
        <v>0.72222222222222177</v>
      </c>
    </row>
    <row r="43" spans="1:3">
      <c r="A43" s="18">
        <f t="shared" si="0"/>
        <v>0.39236111111111061</v>
      </c>
      <c r="B43" s="18">
        <f t="shared" si="1"/>
        <v>0.51736111111111061</v>
      </c>
      <c r="C43" s="18">
        <f t="shared" si="2"/>
        <v>0.72569444444444398</v>
      </c>
    </row>
    <row r="44" spans="1:3">
      <c r="A44" s="18">
        <f t="shared" si="0"/>
        <v>0.39583333333333282</v>
      </c>
      <c r="B44" s="18">
        <f t="shared" si="1"/>
        <v>0.52083333333333282</v>
      </c>
      <c r="C44" s="18">
        <f t="shared" si="2"/>
        <v>0.72916666666666619</v>
      </c>
    </row>
    <row r="45" spans="1:3">
      <c r="A45" s="18">
        <f t="shared" si="0"/>
        <v>0.39930555555555503</v>
      </c>
      <c r="B45" s="18">
        <f t="shared" si="1"/>
        <v>0.52430555555555503</v>
      </c>
      <c r="C45" s="18">
        <f t="shared" si="2"/>
        <v>0.7326388888888884</v>
      </c>
    </row>
    <row r="46" spans="1:3">
      <c r="A46" s="18">
        <f t="shared" si="0"/>
        <v>0.40277777777777724</v>
      </c>
      <c r="B46" s="18">
        <f t="shared" si="1"/>
        <v>0.52777777777777724</v>
      </c>
      <c r="C46" s="18">
        <f t="shared" si="2"/>
        <v>0.73611111111111061</v>
      </c>
    </row>
    <row r="47" spans="1:3">
      <c r="A47" s="18">
        <f t="shared" si="0"/>
        <v>0.40624999999999944</v>
      </c>
      <c r="B47" s="18">
        <f t="shared" si="1"/>
        <v>0.53124999999999944</v>
      </c>
      <c r="C47" s="18">
        <f t="shared" si="2"/>
        <v>0.73958333333333282</v>
      </c>
    </row>
    <row r="48" spans="1:3">
      <c r="A48" s="18">
        <f t="shared" si="0"/>
        <v>0.40972222222222165</v>
      </c>
      <c r="B48" s="18">
        <f t="shared" si="1"/>
        <v>0.53472222222222165</v>
      </c>
      <c r="C48" s="18">
        <f t="shared" si="2"/>
        <v>0.74305555555555503</v>
      </c>
    </row>
    <row r="49" spans="1:3">
      <c r="A49" s="18">
        <f t="shared" si="0"/>
        <v>0.41319444444444386</v>
      </c>
      <c r="B49" s="18">
        <f t="shared" si="1"/>
        <v>0.53819444444444386</v>
      </c>
      <c r="C49" s="18">
        <f t="shared" si="2"/>
        <v>0.74652777777777724</v>
      </c>
    </row>
    <row r="50" spans="1:3">
      <c r="A50" s="18">
        <f t="shared" si="0"/>
        <v>0.41666666666666607</v>
      </c>
      <c r="B50" s="18">
        <f t="shared" si="1"/>
        <v>0.54166666666666607</v>
      </c>
      <c r="C50" s="18">
        <f t="shared" si="2"/>
        <v>0.74999999999999944</v>
      </c>
    </row>
    <row r="51" spans="1:3">
      <c r="A51" s="18">
        <f t="shared" si="0"/>
        <v>0.42013888888888828</v>
      </c>
      <c r="B51" s="18">
        <f t="shared" si="1"/>
        <v>0.54513888888888828</v>
      </c>
    </row>
    <row r="52" spans="1:3">
      <c r="A52" s="18">
        <f t="shared" si="0"/>
        <v>0.42361111111111049</v>
      </c>
      <c r="B52" s="18">
        <f t="shared" si="1"/>
        <v>0.54861111111111049</v>
      </c>
    </row>
    <row r="53" spans="1:3">
      <c r="A53" s="18">
        <f t="shared" si="0"/>
        <v>0.4270833333333327</v>
      </c>
      <c r="B53" s="18">
        <f t="shared" si="1"/>
        <v>0.5520833333333327</v>
      </c>
    </row>
    <row r="54" spans="1:3">
      <c r="A54" s="18">
        <f t="shared" si="0"/>
        <v>0.43055555555555491</v>
      </c>
      <c r="B54" s="18">
        <f t="shared" si="1"/>
        <v>0.55555555555555491</v>
      </c>
    </row>
    <row r="55" spans="1:3">
      <c r="A55" s="18">
        <f t="shared" si="0"/>
        <v>0.43402777777777712</v>
      </c>
      <c r="B55" s="18">
        <f t="shared" si="1"/>
        <v>0.55902777777777712</v>
      </c>
    </row>
    <row r="56" spans="1:3">
      <c r="A56" s="18">
        <f t="shared" si="0"/>
        <v>0.43749999999999933</v>
      </c>
      <c r="B56" s="18">
        <f t="shared" si="1"/>
        <v>0.56249999999999933</v>
      </c>
    </row>
    <row r="57" spans="1:3">
      <c r="A57" s="18">
        <f t="shared" si="0"/>
        <v>0.44097222222222154</v>
      </c>
      <c r="B57" s="18">
        <f t="shared" si="1"/>
        <v>0.56597222222222154</v>
      </c>
    </row>
    <row r="58" spans="1:3">
      <c r="A58" s="18">
        <f t="shared" si="0"/>
        <v>0.44444444444444375</v>
      </c>
      <c r="B58" s="18">
        <f t="shared" si="1"/>
        <v>0.56944444444444375</v>
      </c>
    </row>
    <row r="59" spans="1:3">
      <c r="A59" s="18">
        <f t="shared" si="0"/>
        <v>0.44791666666666596</v>
      </c>
      <c r="B59" s="18">
        <f t="shared" si="1"/>
        <v>0.57291666666666596</v>
      </c>
    </row>
    <row r="60" spans="1:3">
      <c r="A60" s="18">
        <f t="shared" si="0"/>
        <v>0.45138888888888817</v>
      </c>
      <c r="B60" s="18">
        <f t="shared" si="1"/>
        <v>0.57638888888888817</v>
      </c>
    </row>
    <row r="61" spans="1:3">
      <c r="A61" s="18">
        <f t="shared" si="0"/>
        <v>0.45486111111111038</v>
      </c>
      <c r="B61" s="18">
        <f t="shared" si="1"/>
        <v>0.57986111111111038</v>
      </c>
    </row>
    <row r="62" spans="1:3">
      <c r="A62" s="18">
        <f t="shared" si="0"/>
        <v>0.45833333333333259</v>
      </c>
      <c r="B62" s="18">
        <f t="shared" si="1"/>
        <v>0.58333333333333259</v>
      </c>
    </row>
    <row r="63" spans="1:3">
      <c r="A63" s="18">
        <f t="shared" si="0"/>
        <v>0.4618055555555548</v>
      </c>
      <c r="B63" s="18">
        <f t="shared" si="1"/>
        <v>0.5868055555555548</v>
      </c>
    </row>
    <row r="64" spans="1:3">
      <c r="A64" s="18">
        <f t="shared" si="0"/>
        <v>0.46527777777777701</v>
      </c>
      <c r="B64" s="18">
        <f t="shared" si="1"/>
        <v>0.59027777777777701</v>
      </c>
    </row>
    <row r="65" spans="1:2">
      <c r="A65" s="18">
        <f t="shared" si="0"/>
        <v>0.46874999999999922</v>
      </c>
      <c r="B65" s="18">
        <f t="shared" si="1"/>
        <v>0.59374999999999922</v>
      </c>
    </row>
    <row r="66" spans="1:2">
      <c r="A66" s="18">
        <f t="shared" si="0"/>
        <v>0.47222222222222143</v>
      </c>
      <c r="B66" s="18">
        <f t="shared" si="1"/>
        <v>0.59722222222222143</v>
      </c>
    </row>
    <row r="67" spans="1:2">
      <c r="A67" s="18">
        <f t="shared" si="0"/>
        <v>0.47569444444444364</v>
      </c>
      <c r="B67" s="18">
        <f t="shared" si="1"/>
        <v>0.60069444444444364</v>
      </c>
    </row>
    <row r="68" spans="1:2">
      <c r="A68" s="18">
        <f t="shared" ref="A68:A110" si="3">A67+TIME(0,5,0)</f>
        <v>0.47916666666666585</v>
      </c>
      <c r="B68" s="18">
        <f t="shared" ref="B68:B97" si="4">B67+TIME(0,5,0)</f>
        <v>0.60416666666666585</v>
      </c>
    </row>
    <row r="69" spans="1:2">
      <c r="A69" s="18">
        <f t="shared" si="3"/>
        <v>0.48263888888888806</v>
      </c>
      <c r="B69" s="18">
        <f t="shared" si="4"/>
        <v>0.60763888888888806</v>
      </c>
    </row>
    <row r="70" spans="1:2">
      <c r="A70" s="18">
        <f t="shared" si="3"/>
        <v>0.48611111111111027</v>
      </c>
      <c r="B70" s="18">
        <f t="shared" si="4"/>
        <v>0.61111111111111027</v>
      </c>
    </row>
    <row r="71" spans="1:2">
      <c r="A71" s="18">
        <f t="shared" si="3"/>
        <v>0.48958333333333248</v>
      </c>
      <c r="B71" s="18">
        <f t="shared" si="4"/>
        <v>0.61458333333333248</v>
      </c>
    </row>
    <row r="72" spans="1:2">
      <c r="A72" s="18">
        <f t="shared" si="3"/>
        <v>0.49305555555555469</v>
      </c>
      <c r="B72" s="18">
        <f t="shared" si="4"/>
        <v>0.61805555555555469</v>
      </c>
    </row>
    <row r="73" spans="1:2">
      <c r="A73" s="18">
        <f t="shared" si="3"/>
        <v>0.4965277777777769</v>
      </c>
      <c r="B73" s="18">
        <f t="shared" si="4"/>
        <v>0.6215277777777769</v>
      </c>
    </row>
    <row r="74" spans="1:2">
      <c r="A74" s="18">
        <f t="shared" si="3"/>
        <v>0.49999999999999911</v>
      </c>
      <c r="B74" s="18">
        <f t="shared" si="4"/>
        <v>0.62499999999999911</v>
      </c>
    </row>
    <row r="75" spans="1:2">
      <c r="A75" s="18">
        <f t="shared" si="3"/>
        <v>0.50347222222222132</v>
      </c>
      <c r="B75" s="18">
        <f t="shared" si="4"/>
        <v>0.62847222222222132</v>
      </c>
    </row>
    <row r="76" spans="1:2">
      <c r="A76" s="18">
        <f t="shared" si="3"/>
        <v>0.50694444444444353</v>
      </c>
      <c r="B76" s="18">
        <f t="shared" si="4"/>
        <v>0.63194444444444353</v>
      </c>
    </row>
    <row r="77" spans="1:2">
      <c r="A77" s="18">
        <f t="shared" si="3"/>
        <v>0.51041666666666574</v>
      </c>
      <c r="B77" s="18">
        <f t="shared" si="4"/>
        <v>0.63541666666666574</v>
      </c>
    </row>
    <row r="78" spans="1:2">
      <c r="A78" s="18">
        <f t="shared" si="3"/>
        <v>0.51388888888888795</v>
      </c>
      <c r="B78" s="18">
        <f t="shared" si="4"/>
        <v>0.63888888888888795</v>
      </c>
    </row>
    <row r="79" spans="1:2">
      <c r="A79" s="18">
        <f t="shared" si="3"/>
        <v>0.51736111111111016</v>
      </c>
      <c r="B79" s="18">
        <f t="shared" si="4"/>
        <v>0.64236111111111016</v>
      </c>
    </row>
    <row r="80" spans="1:2">
      <c r="A80" s="18">
        <f t="shared" si="3"/>
        <v>0.52083333333333237</v>
      </c>
      <c r="B80" s="18">
        <f t="shared" si="4"/>
        <v>0.64583333333333237</v>
      </c>
    </row>
    <row r="81" spans="1:2">
      <c r="A81" s="18">
        <f t="shared" si="3"/>
        <v>0.52430555555555458</v>
      </c>
      <c r="B81" s="18">
        <f t="shared" si="4"/>
        <v>0.64930555555555458</v>
      </c>
    </row>
    <row r="82" spans="1:2">
      <c r="A82" s="18">
        <f t="shared" si="3"/>
        <v>0.52777777777777679</v>
      </c>
      <c r="B82" s="18">
        <f t="shared" si="4"/>
        <v>0.65277777777777679</v>
      </c>
    </row>
    <row r="83" spans="1:2">
      <c r="A83" s="18">
        <f t="shared" si="3"/>
        <v>0.531249999999999</v>
      </c>
      <c r="B83" s="18">
        <f t="shared" si="4"/>
        <v>0.656249999999999</v>
      </c>
    </row>
    <row r="84" spans="1:2">
      <c r="A84" s="18">
        <f t="shared" si="3"/>
        <v>0.53472222222222121</v>
      </c>
      <c r="B84" s="18">
        <f t="shared" si="4"/>
        <v>0.65972222222222121</v>
      </c>
    </row>
    <row r="85" spans="1:2">
      <c r="A85" s="18">
        <f t="shared" si="3"/>
        <v>0.53819444444444342</v>
      </c>
      <c r="B85" s="18">
        <f t="shared" si="4"/>
        <v>0.66319444444444342</v>
      </c>
    </row>
    <row r="86" spans="1:2">
      <c r="A86" s="18">
        <f t="shared" si="3"/>
        <v>0.54166666666666563</v>
      </c>
      <c r="B86" s="18">
        <f t="shared" si="4"/>
        <v>0.66666666666666563</v>
      </c>
    </row>
    <row r="87" spans="1:2">
      <c r="A87" s="18">
        <f t="shared" si="3"/>
        <v>0.54513888888888784</v>
      </c>
      <c r="B87" s="18">
        <f t="shared" si="4"/>
        <v>0.67013888888888784</v>
      </c>
    </row>
    <row r="88" spans="1:2">
      <c r="A88" s="18">
        <f t="shared" si="3"/>
        <v>0.54861111111111005</v>
      </c>
      <c r="B88" s="18">
        <f t="shared" si="4"/>
        <v>0.67361111111111005</v>
      </c>
    </row>
    <row r="89" spans="1:2">
      <c r="A89" s="18">
        <f t="shared" si="3"/>
        <v>0.55208333333333226</v>
      </c>
      <c r="B89" s="18">
        <f t="shared" si="4"/>
        <v>0.67708333333333226</v>
      </c>
    </row>
    <row r="90" spans="1:2">
      <c r="A90" s="18">
        <f t="shared" si="3"/>
        <v>0.55555555555555447</v>
      </c>
      <c r="B90" s="18">
        <f t="shared" si="4"/>
        <v>0.68055555555555447</v>
      </c>
    </row>
    <row r="91" spans="1:2">
      <c r="A91" s="18">
        <f t="shared" si="3"/>
        <v>0.55902777777777668</v>
      </c>
      <c r="B91" s="18">
        <f t="shared" si="4"/>
        <v>0.68402777777777668</v>
      </c>
    </row>
    <row r="92" spans="1:2">
      <c r="A92" s="18">
        <f t="shared" si="3"/>
        <v>0.56249999999999889</v>
      </c>
      <c r="B92" s="18">
        <f t="shared" si="4"/>
        <v>0.68749999999999889</v>
      </c>
    </row>
    <row r="93" spans="1:2">
      <c r="A93" s="18">
        <f t="shared" si="3"/>
        <v>0.5659722222222211</v>
      </c>
      <c r="B93" s="18">
        <f t="shared" si="4"/>
        <v>0.6909722222222211</v>
      </c>
    </row>
    <row r="94" spans="1:2">
      <c r="A94" s="18">
        <f t="shared" si="3"/>
        <v>0.56944444444444331</v>
      </c>
      <c r="B94" s="18">
        <f t="shared" si="4"/>
        <v>0.69444444444444331</v>
      </c>
    </row>
    <row r="95" spans="1:2">
      <c r="A95" s="18">
        <f t="shared" si="3"/>
        <v>0.57291666666666552</v>
      </c>
      <c r="B95" s="18">
        <f t="shared" si="4"/>
        <v>0.69791666666666552</v>
      </c>
    </row>
    <row r="96" spans="1:2">
      <c r="A96" s="18">
        <f t="shared" si="3"/>
        <v>0.57638888888888773</v>
      </c>
      <c r="B96" s="18">
        <f t="shared" si="4"/>
        <v>0.70138888888888773</v>
      </c>
    </row>
    <row r="97" spans="1:2">
      <c r="A97" s="18">
        <f t="shared" si="3"/>
        <v>0.57986111111110994</v>
      </c>
      <c r="B97" s="18">
        <f t="shared" si="4"/>
        <v>0.70486111111110994</v>
      </c>
    </row>
    <row r="98" spans="1:2">
      <c r="A98" s="18">
        <f t="shared" si="3"/>
        <v>0.58333333333333215</v>
      </c>
      <c r="B98" s="18">
        <f>B97+TIME(0,5,0)</f>
        <v>0.70833333333333215</v>
      </c>
    </row>
    <row r="99" spans="1:2">
      <c r="A99" s="18">
        <f t="shared" si="3"/>
        <v>0.58680555555555436</v>
      </c>
    </row>
    <row r="100" spans="1:2">
      <c r="A100" s="18">
        <f t="shared" si="3"/>
        <v>0.59027777777777657</v>
      </c>
    </row>
    <row r="101" spans="1:2">
      <c r="A101" s="18">
        <f t="shared" si="3"/>
        <v>0.59374999999999878</v>
      </c>
    </row>
    <row r="102" spans="1:2">
      <c r="A102" s="18">
        <f t="shared" si="3"/>
        <v>0.59722222222222099</v>
      </c>
    </row>
    <row r="103" spans="1:2">
      <c r="A103" s="18">
        <f t="shared" si="3"/>
        <v>0.6006944444444432</v>
      </c>
    </row>
    <row r="104" spans="1:2">
      <c r="A104" s="18">
        <f t="shared" si="3"/>
        <v>0.60416666666666541</v>
      </c>
    </row>
    <row r="105" spans="1:2">
      <c r="A105" s="18">
        <f t="shared" si="3"/>
        <v>0.60763888888888762</v>
      </c>
    </row>
    <row r="106" spans="1:2">
      <c r="A106" s="18">
        <f t="shared" si="3"/>
        <v>0.61111111111110983</v>
      </c>
    </row>
    <row r="107" spans="1:2">
      <c r="A107" s="18">
        <f t="shared" si="3"/>
        <v>0.61458333333333204</v>
      </c>
    </row>
    <row r="108" spans="1:2">
      <c r="A108" s="18">
        <f t="shared" si="3"/>
        <v>0.61805555555555425</v>
      </c>
    </row>
    <row r="109" spans="1:2">
      <c r="A109" s="18">
        <f t="shared" si="3"/>
        <v>0.62152777777777646</v>
      </c>
    </row>
    <row r="110" spans="1:2">
      <c r="A110" s="18">
        <f t="shared" si="3"/>
        <v>0.62499999999999867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0A26F36FFF24B8EF92B0F318AA8D2" ma:contentTypeVersion="1" ma:contentTypeDescription="Create a new document." ma:contentTypeScope="" ma:versionID="a4664d3f9f04a31468b09dfab94d70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292e01370a06b57d65de8bf0b95326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363366-4385-47F1-8C1D-2B9EECB4A915}"/>
</file>

<file path=customXml/itemProps2.xml><?xml version="1.0" encoding="utf-8"?>
<ds:datastoreItem xmlns:ds="http://schemas.openxmlformats.org/officeDocument/2006/customXml" ds:itemID="{131C8ACD-49DD-43D3-B7B3-A4ED966AB52D}"/>
</file>

<file path=customXml/itemProps3.xml><?xml version="1.0" encoding="utf-8"?>
<ds:datastoreItem xmlns:ds="http://schemas.openxmlformats.org/officeDocument/2006/customXml" ds:itemID="{BE8D98B9-2924-4C85-8110-A204E1E08D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Trae Cown</dc:creator>
  <cp:keywords/>
  <dc:description/>
  <cp:lastModifiedBy>Trae Cown</cp:lastModifiedBy>
  <cp:revision/>
  <dcterms:created xsi:type="dcterms:W3CDTF">2022-05-16T12:48:28Z</dcterms:created>
  <dcterms:modified xsi:type="dcterms:W3CDTF">2023-08-21T14:27:07Z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0x010100CA00A26F36FFF24B8EF92B0F318AA8D2</vt:lpwstr>
  </property>
  <property fmtid="{D5CDD505-2E9C-101B-9397-08002B2CF9AE}" pid="3" name="MediaServiceImageTags">
    <vt:lpwstr/>
  </property>
</Properties>
</file>